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Area" localSheetId="0">Sheet1!$A$1:$V$93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7" i="1"/>
  <c r="G15" i="1"/>
  <c r="G14" i="1"/>
  <c r="G13" i="1"/>
  <c r="G12" i="1"/>
  <c r="G11" i="1"/>
  <c r="G10" i="1"/>
  <c r="G9" i="1"/>
  <c r="G8" i="1"/>
  <c r="G7" i="1"/>
  <c r="G6" i="1"/>
  <c r="G5" i="1"/>
  <c r="G3" i="1"/>
  <c r="G2" i="1"/>
  <c r="G93" i="1" l="1"/>
</calcChain>
</file>

<file path=xl/sharedStrings.xml><?xml version="1.0" encoding="utf-8"?>
<sst xmlns="http://schemas.openxmlformats.org/spreadsheetml/2006/main" count="217" uniqueCount="64">
  <si>
    <t>style</t>
  </si>
  <si>
    <t>sfsgroup_name2</t>
  </si>
  <si>
    <t>dimension</t>
  </si>
  <si>
    <t>total_qty</t>
  </si>
  <si>
    <t>E-BAYE2</t>
  </si>
  <si>
    <t>MINT PEACH MULTI2/BRIGHT WHITE</t>
  </si>
  <si>
    <t>M</t>
  </si>
  <si>
    <t>W</t>
  </si>
  <si>
    <t>E-BOW2</t>
  </si>
  <si>
    <t>BLACK/BLACK/BLACK/BLACK</t>
  </si>
  <si>
    <t>E-BOW2-HS</t>
  </si>
  <si>
    <t>NAVY/NAVY/NAVY/NAVY</t>
  </si>
  <si>
    <t>DEEP MAGENTA55271/D.MAGE.55271/D.M.55271/D.M.55271</t>
  </si>
  <si>
    <t>FROST54603/FROST54603/FROST54603/FROST54603</t>
  </si>
  <si>
    <t>ICED LILAC64794/ICED LILAC64794/I.L.64794/EL.52572</t>
  </si>
  <si>
    <t>E-MARIELA7</t>
  </si>
  <si>
    <t>DK BLUE MULTI/DK BLUE</t>
  </si>
  <si>
    <t>CORAL MULTI/WHITE</t>
  </si>
  <si>
    <t>E-ROMY16</t>
  </si>
  <si>
    <t>WHITE/WHITE/KNOCKOUT PINK/PRINCESS BLUE/WHITE</t>
  </si>
  <si>
    <t>N</t>
  </si>
  <si>
    <t>WW</t>
  </si>
  <si>
    <t>E-ROMY26</t>
  </si>
  <si>
    <t>WHITE+RAINBOW MULTI/ORANGE RED52699/WHITE/BR.WHITE</t>
  </si>
  <si>
    <t>BLACK MULTI/NEO LIME55265/BLACK/BLACK</t>
  </si>
  <si>
    <t>E-ROMYMULE</t>
  </si>
  <si>
    <t>WHITE/RAINBOW MULTI1</t>
  </si>
  <si>
    <t>BRIGHT WHITE MULTI/BRIGHT WHITE/FUCHSI.PURPLE/B.W.</t>
  </si>
  <si>
    <t>WHITE/GLACIER GRAY/WHITE</t>
  </si>
  <si>
    <t>E-SKIP2</t>
  </si>
  <si>
    <t>BLACK/BLACK/BLACK/BLACK/BLACK</t>
  </si>
  <si>
    <t>GARDENIA+OFF WHITE/GARDENIA/GARDENIA/GARDENIA/GAR.</t>
  </si>
  <si>
    <t>BLUE BELL57309+PERIWINKLE55729/B.B./B.B./B.B./B.B.</t>
  </si>
  <si>
    <t>E-TPORT108</t>
  </si>
  <si>
    <t>BLACK/GREY MULTI303</t>
  </si>
  <si>
    <t>E-TPORT99</t>
  </si>
  <si>
    <t>MOOD INDIGO/DENIM BLUE MULTI</t>
  </si>
  <si>
    <t>E-TRAVELCLOG</t>
  </si>
  <si>
    <t>MAUVE66317</t>
  </si>
  <si>
    <t>ORANGE+YELLOW MULTI</t>
  </si>
  <si>
    <t>PALE YELLOW57017</t>
  </si>
  <si>
    <t>E-TRUDI2</t>
  </si>
  <si>
    <t>EVENING BLUE/EVENING BLUE</t>
  </si>
  <si>
    <t>FUCHSIA MULTI4/WHITE</t>
  </si>
  <si>
    <t>BLUE PINK MULTI1/LT BLUE</t>
  </si>
  <si>
    <t>FOG54597/FOG54597</t>
  </si>
  <si>
    <t>E-TRUDI2-HS</t>
  </si>
  <si>
    <t>LICHEN/LICHEN</t>
  </si>
  <si>
    <t>E-TRUDI8-HS</t>
  </si>
  <si>
    <t>BLACK/BLACK</t>
  </si>
  <si>
    <t>E-TTIME355</t>
  </si>
  <si>
    <t>DK HUMUS/CRO130</t>
  </si>
  <si>
    <t>E-TTIME455</t>
  </si>
  <si>
    <t>BAROLO/WINE MULTI</t>
  </si>
  <si>
    <t>DEEP TAUPE50891/DEEP TAUPE MULTI</t>
  </si>
  <si>
    <t>E-TTIME458</t>
  </si>
  <si>
    <t>LATTE19-2287/ORO</t>
  </si>
  <si>
    <t>E-TTIME549</t>
  </si>
  <si>
    <t>BLACK/LT NATURAL+BLACK</t>
  </si>
  <si>
    <t>E-TTIME584</t>
  </si>
  <si>
    <t>DAFFODIL/BRIGHT WHITE+ORANGE+YELLOW</t>
  </si>
  <si>
    <t>PIC</t>
  </si>
  <si>
    <t>ORIG WHSL</t>
  </si>
  <si>
    <t>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</si>
</sst>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1</xdr:row>
      <xdr:rowOff>146538</xdr:rowOff>
    </xdr:from>
    <xdr:to>
      <xdr:col>0</xdr:col>
      <xdr:colOff>1190869</xdr:colOff>
      <xdr:row>2</xdr:row>
      <xdr:rowOff>359019</xdr:rowOff>
    </xdr:to>
    <xdr:pic>
      <xdr:nvPicPr>
        <xdr:cNvPr id="23" name="Picture 22" descr="Shop for Comfortable Wide Width Women's Shoes Online | Shoecity – Shoe City">
          <a:extLst>
            <a:ext uri="{FF2B5EF4-FFF2-40B4-BE49-F238E27FC236}">
              <a16:creationId xmlns:a16="http://schemas.microsoft.com/office/drawing/2014/main" xmlns="" id="{711FD2BE-44C1-8558-9A37-0B44E586C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337038"/>
          <a:ext cx="1183542" cy="615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14654</xdr:colOff>
      <xdr:row>5</xdr:row>
      <xdr:rowOff>161192</xdr:rowOff>
    </xdr:from>
    <xdr:to>
      <xdr:col>0</xdr:col>
      <xdr:colOff>1127507</xdr:colOff>
      <xdr:row>11</xdr:row>
      <xdr:rowOff>131884</xdr:rowOff>
    </xdr:to>
    <xdr:pic>
      <xdr:nvPicPr>
        <xdr:cNvPr id="24" name="Picture 23" descr="EASY SPIRIT Bow 2 Women Adult 11 BOW2-BLUE Blue - Walmart.com">
          <a:extLst>
            <a:ext uri="{FF2B5EF4-FFF2-40B4-BE49-F238E27FC236}">
              <a16:creationId xmlns:a16="http://schemas.microsoft.com/office/drawing/2014/main" xmlns="" id="{3EC4E03A-2188-DCFD-2DC4-2D3D56274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4" y="1538654"/>
          <a:ext cx="1112853" cy="1113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29308</xdr:colOff>
      <xdr:row>15</xdr:row>
      <xdr:rowOff>102577</xdr:rowOff>
    </xdr:from>
    <xdr:to>
      <xdr:col>0</xdr:col>
      <xdr:colOff>1003789</xdr:colOff>
      <xdr:row>20</xdr:row>
      <xdr:rowOff>125806</xdr:rowOff>
    </xdr:to>
    <xdr:pic>
      <xdr:nvPicPr>
        <xdr:cNvPr id="25" name="Picture 24" descr="Slip On Tagged &quot;SKU|E-MARIELA7-ORA01&quot; - Easy Spirit">
          <a:extLst>
            <a:ext uri="{FF2B5EF4-FFF2-40B4-BE49-F238E27FC236}">
              <a16:creationId xmlns:a16="http://schemas.microsoft.com/office/drawing/2014/main" xmlns="" id="{484A8560-C736-D7DA-3BC1-8D4F01E55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8" y="3385039"/>
          <a:ext cx="974481" cy="975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175846</xdr:colOff>
      <xdr:row>20</xdr:row>
      <xdr:rowOff>78691</xdr:rowOff>
    </xdr:from>
    <xdr:to>
      <xdr:col>0</xdr:col>
      <xdr:colOff>992944</xdr:colOff>
      <xdr:row>24</xdr:row>
      <xdr:rowOff>128685</xdr:rowOff>
    </xdr:to>
    <xdr:pic>
      <xdr:nvPicPr>
        <xdr:cNvPr id="26" name="Picture 25" descr="Easy Spirit Romy 16 Womens Leather Fitness Walking Shoes">
          <a:extLst>
            <a:ext uri="{FF2B5EF4-FFF2-40B4-BE49-F238E27FC236}">
              <a16:creationId xmlns:a16="http://schemas.microsoft.com/office/drawing/2014/main" xmlns="" id="{1580A973-9795-B680-C4CC-7EB3A35EB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46" y="4181768"/>
          <a:ext cx="817098" cy="782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263769</xdr:colOff>
      <xdr:row>24</xdr:row>
      <xdr:rowOff>161194</xdr:rowOff>
    </xdr:from>
    <xdr:to>
      <xdr:col>0</xdr:col>
      <xdr:colOff>996461</xdr:colOff>
      <xdr:row>28</xdr:row>
      <xdr:rowOff>109740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4BA71C60-6C5D-885E-0067-C0725F32D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69" y="5158156"/>
          <a:ext cx="732692" cy="1003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249115</xdr:colOff>
      <xdr:row>28</xdr:row>
      <xdr:rowOff>80596</xdr:rowOff>
    </xdr:from>
    <xdr:to>
      <xdr:col>0</xdr:col>
      <xdr:colOff>901211</xdr:colOff>
      <xdr:row>31</xdr:row>
      <xdr:rowOff>19797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C87CC73D-4208-1EFA-C9FD-7332A971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115" y="6132634"/>
          <a:ext cx="652096" cy="891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227136</xdr:colOff>
      <xdr:row>31</xdr:row>
      <xdr:rowOff>14653</xdr:rowOff>
    </xdr:from>
    <xdr:to>
      <xdr:col>0</xdr:col>
      <xdr:colOff>967154</xdr:colOff>
      <xdr:row>35</xdr:row>
      <xdr:rowOff>157341</xdr:rowOff>
    </xdr:to>
    <xdr:pic>
      <xdr:nvPicPr>
        <xdr:cNvPr id="29" name="Picture 28" descr="Easy Spirit Women's Romy Mule Walking Sneakers Women's Shoes In  White/watercolor Tie Dye - Leather/tex | ModeSens">
          <a:extLst>
            <a:ext uri="{FF2B5EF4-FFF2-40B4-BE49-F238E27FC236}">
              <a16:creationId xmlns:a16="http://schemas.microsoft.com/office/drawing/2014/main" xmlns="" id="{B9C617E5-FE6C-0EA7-E587-C14D0D1F6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136" y="7019191"/>
          <a:ext cx="740018" cy="904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293077</xdr:colOff>
      <xdr:row>35</xdr:row>
      <xdr:rowOff>7327</xdr:rowOff>
    </xdr:from>
    <xdr:to>
      <xdr:col>0</xdr:col>
      <xdr:colOff>961773</xdr:colOff>
      <xdr:row>38</xdr:row>
      <xdr:rowOff>42496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F7AE3352-CE71-1AE3-8AE8-8CE9CE72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77" y="7773865"/>
          <a:ext cx="668696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914860</xdr:colOff>
      <xdr:row>46</xdr:row>
      <xdr:rowOff>152400</xdr:rowOff>
    </xdr:to>
    <xdr:pic>
      <xdr:nvPicPr>
        <xdr:cNvPr id="31" name="Picture 30" descr="Women's Easy Spirit Skip2 Sneaker Black Knit/Mesh 6.5 M - Walmart.com">
          <a:extLst>
            <a:ext uri="{FF2B5EF4-FFF2-40B4-BE49-F238E27FC236}">
              <a16:creationId xmlns:a16="http://schemas.microsoft.com/office/drawing/2014/main" xmlns="" id="{8A281A29-B646-2289-8330-612C95E66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7769"/>
          <a:ext cx="91486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161192</xdr:colOff>
      <xdr:row>48</xdr:row>
      <xdr:rowOff>36635</xdr:rowOff>
    </xdr:from>
    <xdr:to>
      <xdr:col>0</xdr:col>
      <xdr:colOff>1075662</xdr:colOff>
      <xdr:row>52</xdr:row>
      <xdr:rowOff>189035</xdr:rowOff>
    </xdr:to>
    <xdr:pic>
      <xdr:nvPicPr>
        <xdr:cNvPr id="32" name="Picture 31" descr="Easy Spirit Travelport Clogs Leopard Slip On Sneakers Black Womens Clog,  Slip On Sneakers">
          <a:extLst>
            <a:ext uri="{FF2B5EF4-FFF2-40B4-BE49-F238E27FC236}">
              <a16:creationId xmlns:a16="http://schemas.microsoft.com/office/drawing/2014/main" xmlns="" id="{F3693774-00D3-DEE8-B128-4BD46550C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92" y="10587404"/>
          <a:ext cx="91447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1073823</xdr:colOff>
      <xdr:row>56</xdr:row>
      <xdr:rowOff>14654</xdr:rowOff>
    </xdr:to>
    <xdr:pic>
      <xdr:nvPicPr>
        <xdr:cNvPr id="33" name="Picture 32" descr="Easy Spirit - Women's Easy Spirit Traveltime Slip On Sneaker Mood Indigo/Denim  9.5 W - Walmart.com - Walmart.com">
          <a:extLst>
            <a:ext uri="{FF2B5EF4-FFF2-40B4-BE49-F238E27FC236}">
              <a16:creationId xmlns:a16="http://schemas.microsoft.com/office/drawing/2014/main" xmlns="" id="{EE37EC64-CE61-D04F-1D9C-263303239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03269"/>
          <a:ext cx="1073823" cy="586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58</xdr:row>
      <xdr:rowOff>0</xdr:rowOff>
    </xdr:from>
    <xdr:to>
      <xdr:col>0</xdr:col>
      <xdr:colOff>1099039</xdr:colOff>
      <xdr:row>61</xdr:row>
      <xdr:rowOff>36993</xdr:rowOff>
    </xdr:to>
    <xdr:pic>
      <xdr:nvPicPr>
        <xdr:cNvPr id="34" name="Picture 33" descr="Easy Spirit Women's Travelclog Mule - Choose SZ/color | eBay">
          <a:extLst>
            <a:ext uri="{FF2B5EF4-FFF2-40B4-BE49-F238E27FC236}">
              <a16:creationId xmlns:a16="http://schemas.microsoft.com/office/drawing/2014/main" xmlns="" id="{CD2564D8-1921-9E2F-6005-52907E8DA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455769"/>
          <a:ext cx="1099038" cy="608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219807</xdr:colOff>
      <xdr:row>61</xdr:row>
      <xdr:rowOff>80596</xdr:rowOff>
    </xdr:from>
    <xdr:to>
      <xdr:col>0</xdr:col>
      <xdr:colOff>1164980</xdr:colOff>
      <xdr:row>68</xdr:row>
      <xdr:rowOff>7586</xdr:rowOff>
    </xdr:to>
    <xdr:pic>
      <xdr:nvPicPr>
        <xdr:cNvPr id="35" name="Picture 34" descr="Easy Spirit Women's Trudi2 Slide Sandal - Walmart.com">
          <a:extLst>
            <a:ext uri="{FF2B5EF4-FFF2-40B4-BE49-F238E27FC236}">
              <a16:creationId xmlns:a16="http://schemas.microsoft.com/office/drawing/2014/main" xmlns="" id="{3742A953-D0D2-6B3C-9F2A-2C9120AB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7" y="13107865"/>
          <a:ext cx="945173" cy="126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1055077</xdr:colOff>
      <xdr:row>73</xdr:row>
      <xdr:rowOff>64809</xdr:rowOff>
    </xdr:to>
    <xdr:pic>
      <xdr:nvPicPr>
        <xdr:cNvPr id="36" name="Picture 35" descr="Easy Spirit Traveltime Slip-On Sneaker - ShopStyle">
          <a:extLst>
            <a:ext uri="{FF2B5EF4-FFF2-40B4-BE49-F238E27FC236}">
              <a16:creationId xmlns:a16="http://schemas.microsoft.com/office/drawing/2014/main" xmlns="" id="{3EAFADD5-1A35-4D48-8929-2EA11749C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41769"/>
          <a:ext cx="1055077" cy="636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21981</xdr:colOff>
      <xdr:row>74</xdr:row>
      <xdr:rowOff>124558</xdr:rowOff>
    </xdr:from>
    <xdr:to>
      <xdr:col>0</xdr:col>
      <xdr:colOff>1150327</xdr:colOff>
      <xdr:row>80</xdr:row>
      <xdr:rowOff>109818</xdr:rowOff>
    </xdr:to>
    <xdr:pic>
      <xdr:nvPicPr>
        <xdr:cNvPr id="37" name="Picture 36" descr="Easy Spirit Traveltime Mule Sneakers Beige Womens Mule, Slip On Sneakers">
          <a:extLst>
            <a:ext uri="{FF2B5EF4-FFF2-40B4-BE49-F238E27FC236}">
              <a16:creationId xmlns:a16="http://schemas.microsoft.com/office/drawing/2014/main" xmlns="" id="{0B3ED55E-FD51-E9D7-698E-43393CE77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15628327"/>
          <a:ext cx="1128346" cy="1128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109904</xdr:colOff>
      <xdr:row>80</xdr:row>
      <xdr:rowOff>109904</xdr:rowOff>
    </xdr:from>
    <xdr:to>
      <xdr:col>0</xdr:col>
      <xdr:colOff>1121019</xdr:colOff>
      <xdr:row>84</xdr:row>
      <xdr:rowOff>105754</xdr:rowOff>
    </xdr:to>
    <xdr:pic>
      <xdr:nvPicPr>
        <xdr:cNvPr id="38" name="Picture 37" descr="Easy Spirit Traveltime 458 | Zappos.com">
          <a:extLst>
            <a:ext uri="{FF2B5EF4-FFF2-40B4-BE49-F238E27FC236}">
              <a16:creationId xmlns:a16="http://schemas.microsoft.com/office/drawing/2014/main" xmlns="" id="{1066C369-32B6-ADF9-4FF1-6C3E54C2F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04" y="16756673"/>
          <a:ext cx="1011115" cy="75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146539</xdr:colOff>
      <xdr:row>84</xdr:row>
      <xdr:rowOff>73269</xdr:rowOff>
    </xdr:from>
    <xdr:to>
      <xdr:col>0</xdr:col>
      <xdr:colOff>1061115</xdr:colOff>
      <xdr:row>89</xdr:row>
      <xdr:rowOff>35169</xdr:rowOff>
    </xdr:to>
    <xdr:pic>
      <xdr:nvPicPr>
        <xdr:cNvPr id="39" name="Picture 38" descr="Traveltime Clogs - Easy Spirit">
          <a:extLst>
            <a:ext uri="{FF2B5EF4-FFF2-40B4-BE49-F238E27FC236}">
              <a16:creationId xmlns:a16="http://schemas.microsoft.com/office/drawing/2014/main" xmlns="" id="{8E610295-F96B-5131-45FF-8021A835A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9" y="17482038"/>
          <a:ext cx="914576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914576</xdr:colOff>
      <xdr:row>90</xdr:row>
      <xdr:rowOff>438150</xdr:rowOff>
    </xdr:to>
    <xdr:pic>
      <xdr:nvPicPr>
        <xdr:cNvPr id="40" name="Picture 39" descr="Traveltime Clogs - Easy Spirit">
          <a:extLst>
            <a:ext uri="{FF2B5EF4-FFF2-40B4-BE49-F238E27FC236}">
              <a16:creationId xmlns:a16="http://schemas.microsoft.com/office/drawing/2014/main" xmlns="" id="{51468B40-4AF9-791F-E159-980A7C78B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61269"/>
          <a:ext cx="914576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3"/>
  <sheetViews>
    <sheetView showZeros="0" tabSelected="1" zoomScale="130" zoomScaleNormal="130" workbookViewId="0">
      <pane ySplit="1" topLeftCell="A2" activePane="bottomLeft" state="frozen"/>
      <selection activeCell="B1" sqref="B1"/>
      <selection pane="bottomLeft" activeCell="B34" sqref="B34"/>
    </sheetView>
  </sheetViews>
  <sheetFormatPr defaultColWidth="18" defaultRowHeight="15" x14ac:dyDescent="0.25"/>
  <cols>
    <col min="3" max="3" width="55.85546875" customWidth="1"/>
    <col min="4" max="5" width="18" customWidth="1"/>
    <col min="6" max="6" width="14" style="4" customWidth="1"/>
    <col min="7" max="7" width="11.5703125" customWidth="1"/>
    <col min="8" max="8" width="2.140625" bestFit="1" customWidth="1"/>
    <col min="9" max="18" width="4.140625" bestFit="1" customWidth="1"/>
    <col min="19" max="19" width="5.42578125" bestFit="1" customWidth="1"/>
    <col min="20" max="20" width="3.140625" bestFit="1" customWidth="1"/>
    <col min="21" max="21" width="5.42578125" bestFit="1" customWidth="1"/>
    <col min="22" max="23" width="3.140625" bestFit="1" customWidth="1"/>
  </cols>
  <sheetData>
    <row r="1" spans="1:23" s="2" customFormat="1" x14ac:dyDescent="0.25">
      <c r="A1" s="2" t="s">
        <v>61</v>
      </c>
      <c r="B1" s="2" t="s">
        <v>0</v>
      </c>
      <c r="C1" s="2" t="s">
        <v>1</v>
      </c>
      <c r="D1" s="2" t="s">
        <v>62</v>
      </c>
      <c r="E1" s="2" t="s">
        <v>63</v>
      </c>
      <c r="F1" s="3" t="s">
        <v>2</v>
      </c>
      <c r="G1" s="2" t="s">
        <v>3</v>
      </c>
      <c r="H1" s="2">
        <v>5</v>
      </c>
      <c r="I1" s="2">
        <v>5.5</v>
      </c>
      <c r="J1" s="2">
        <v>6</v>
      </c>
      <c r="K1" s="2">
        <v>6.5</v>
      </c>
      <c r="L1" s="2">
        <v>7</v>
      </c>
      <c r="M1" s="2">
        <v>7.5</v>
      </c>
      <c r="N1" s="2">
        <v>8</v>
      </c>
      <c r="O1" s="2">
        <v>8.5</v>
      </c>
      <c r="P1" s="2">
        <v>9</v>
      </c>
      <c r="Q1" s="2">
        <v>9.5</v>
      </c>
      <c r="R1" s="2">
        <v>10</v>
      </c>
      <c r="S1" s="2">
        <v>10.5</v>
      </c>
      <c r="T1" s="2">
        <v>11</v>
      </c>
      <c r="U1" s="2">
        <v>11.5</v>
      </c>
      <c r="V1" s="2">
        <v>12</v>
      </c>
      <c r="W1" s="2">
        <v>13</v>
      </c>
    </row>
    <row r="2" spans="1:23" ht="31.5" customHeight="1" x14ac:dyDescent="0.25">
      <c r="B2" s="5" t="s">
        <v>4</v>
      </c>
      <c r="C2" t="s">
        <v>5</v>
      </c>
      <c r="D2" s="1">
        <v>31</v>
      </c>
      <c r="E2" s="1">
        <v>69</v>
      </c>
      <c r="F2" s="4" t="s">
        <v>6</v>
      </c>
      <c r="G2" s="2">
        <f>+SUM(H2:W2)</f>
        <v>147</v>
      </c>
      <c r="H2">
        <v>0</v>
      </c>
      <c r="I2">
        <v>0</v>
      </c>
      <c r="J2">
        <v>34</v>
      </c>
      <c r="K2">
        <v>32</v>
      </c>
      <c r="L2">
        <v>17</v>
      </c>
      <c r="M2">
        <v>0</v>
      </c>
      <c r="N2">
        <v>0</v>
      </c>
      <c r="O2">
        <v>0</v>
      </c>
      <c r="P2">
        <v>15</v>
      </c>
      <c r="Q2">
        <v>0</v>
      </c>
      <c r="R2">
        <v>5</v>
      </c>
      <c r="S2">
        <v>0</v>
      </c>
      <c r="T2">
        <v>44</v>
      </c>
      <c r="U2">
        <v>0</v>
      </c>
      <c r="V2">
        <v>0</v>
      </c>
      <c r="W2">
        <v>0</v>
      </c>
    </row>
    <row r="3" spans="1:23" ht="31.5" customHeight="1" x14ac:dyDescent="0.25">
      <c r="B3" t="s">
        <v>4</v>
      </c>
      <c r="C3" t="s">
        <v>5</v>
      </c>
      <c r="D3" s="1">
        <v>31</v>
      </c>
      <c r="E3" s="1">
        <v>69</v>
      </c>
      <c r="F3" s="4" t="s">
        <v>7</v>
      </c>
      <c r="G3" s="2">
        <f>+SUM(H3:W3)</f>
        <v>123</v>
      </c>
      <c r="H3">
        <v>0</v>
      </c>
      <c r="I3">
        <v>0</v>
      </c>
      <c r="J3">
        <v>4</v>
      </c>
      <c r="K3">
        <v>2</v>
      </c>
      <c r="L3">
        <v>8</v>
      </c>
      <c r="M3">
        <v>20</v>
      </c>
      <c r="N3">
        <v>19</v>
      </c>
      <c r="O3">
        <v>16</v>
      </c>
      <c r="P3">
        <v>18</v>
      </c>
      <c r="Q3">
        <v>8</v>
      </c>
      <c r="R3">
        <v>14</v>
      </c>
      <c r="S3">
        <v>0</v>
      </c>
      <c r="T3">
        <v>14</v>
      </c>
      <c r="U3">
        <v>0</v>
      </c>
      <c r="V3">
        <v>0</v>
      </c>
      <c r="W3">
        <v>0</v>
      </c>
    </row>
    <row r="4" spans="1:23" x14ac:dyDescent="0.25">
      <c r="D4" s="1"/>
      <c r="E4" s="1"/>
      <c r="G4" s="2"/>
    </row>
    <row r="5" spans="1:23" x14ac:dyDescent="0.25">
      <c r="B5" s="5" t="s">
        <v>8</v>
      </c>
      <c r="C5" t="s">
        <v>9</v>
      </c>
      <c r="D5" s="1">
        <v>31</v>
      </c>
      <c r="E5" s="1">
        <v>69</v>
      </c>
      <c r="F5" s="4" t="s">
        <v>6</v>
      </c>
      <c r="G5" s="2">
        <f t="shared" ref="G5:G15" si="0">+SUM(H5:W5)</f>
        <v>73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16</v>
      </c>
      <c r="O5">
        <v>29</v>
      </c>
      <c r="P5">
        <v>0</v>
      </c>
      <c r="Q5">
        <v>28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</row>
    <row r="6" spans="1:23" x14ac:dyDescent="0.25">
      <c r="B6" t="s">
        <v>10</v>
      </c>
      <c r="C6" t="s">
        <v>9</v>
      </c>
      <c r="D6" s="1">
        <v>31</v>
      </c>
      <c r="E6" s="1">
        <v>69</v>
      </c>
      <c r="F6" s="4" t="s">
        <v>6</v>
      </c>
      <c r="G6" s="2">
        <f t="shared" si="0"/>
        <v>21</v>
      </c>
      <c r="H6">
        <v>0</v>
      </c>
      <c r="I6">
        <v>0</v>
      </c>
      <c r="J6">
        <v>5</v>
      </c>
      <c r="K6">
        <v>6</v>
      </c>
      <c r="L6">
        <v>0</v>
      </c>
      <c r="M6">
        <v>0</v>
      </c>
      <c r="N6">
        <v>0</v>
      </c>
      <c r="O6">
        <v>5</v>
      </c>
      <c r="P6">
        <v>0</v>
      </c>
      <c r="Q6">
        <v>0</v>
      </c>
      <c r="R6">
        <v>0</v>
      </c>
      <c r="S6">
        <v>0</v>
      </c>
      <c r="T6">
        <v>5</v>
      </c>
      <c r="U6">
        <v>0</v>
      </c>
      <c r="V6">
        <v>0</v>
      </c>
      <c r="W6">
        <v>0</v>
      </c>
    </row>
    <row r="7" spans="1:23" x14ac:dyDescent="0.25">
      <c r="B7" t="s">
        <v>10</v>
      </c>
      <c r="C7" t="s">
        <v>9</v>
      </c>
      <c r="D7" s="1">
        <v>31</v>
      </c>
      <c r="E7" s="1">
        <v>69</v>
      </c>
      <c r="F7" s="4" t="s">
        <v>7</v>
      </c>
      <c r="G7" s="2">
        <f t="shared" si="0"/>
        <v>18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6</v>
      </c>
      <c r="O7">
        <v>0</v>
      </c>
      <c r="P7">
        <v>0</v>
      </c>
      <c r="Q7">
        <v>6</v>
      </c>
      <c r="R7">
        <v>0</v>
      </c>
      <c r="S7">
        <v>0</v>
      </c>
      <c r="T7">
        <v>6</v>
      </c>
      <c r="U7">
        <v>0</v>
      </c>
      <c r="V7">
        <v>0</v>
      </c>
      <c r="W7">
        <v>0</v>
      </c>
    </row>
    <row r="8" spans="1:23" x14ac:dyDescent="0.25">
      <c r="B8" s="5" t="s">
        <v>10</v>
      </c>
      <c r="C8" t="s">
        <v>11</v>
      </c>
      <c r="D8" s="1">
        <v>31</v>
      </c>
      <c r="E8" s="1">
        <v>69</v>
      </c>
      <c r="F8" s="4" t="s">
        <v>6</v>
      </c>
      <c r="G8" s="2">
        <f t="shared" si="0"/>
        <v>21</v>
      </c>
      <c r="H8">
        <v>0</v>
      </c>
      <c r="I8">
        <v>0</v>
      </c>
      <c r="J8">
        <v>5</v>
      </c>
      <c r="K8">
        <v>6</v>
      </c>
      <c r="L8">
        <v>0</v>
      </c>
      <c r="M8">
        <v>0</v>
      </c>
      <c r="N8">
        <v>0</v>
      </c>
      <c r="O8">
        <v>5</v>
      </c>
      <c r="P8">
        <v>0</v>
      </c>
      <c r="Q8">
        <v>0</v>
      </c>
      <c r="R8">
        <v>0</v>
      </c>
      <c r="S8">
        <v>0</v>
      </c>
      <c r="T8">
        <v>5</v>
      </c>
      <c r="U8">
        <v>0</v>
      </c>
      <c r="V8">
        <v>0</v>
      </c>
      <c r="W8">
        <v>0</v>
      </c>
    </row>
    <row r="9" spans="1:23" x14ac:dyDescent="0.25">
      <c r="B9" t="s">
        <v>10</v>
      </c>
      <c r="C9" t="s">
        <v>11</v>
      </c>
      <c r="D9" s="1">
        <v>31</v>
      </c>
      <c r="E9" s="1">
        <v>69</v>
      </c>
      <c r="F9" s="4" t="s">
        <v>7</v>
      </c>
      <c r="G9" s="2">
        <f t="shared" si="0"/>
        <v>15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5</v>
      </c>
      <c r="O9">
        <v>0</v>
      </c>
      <c r="P9">
        <v>0</v>
      </c>
      <c r="Q9">
        <v>5</v>
      </c>
      <c r="R9">
        <v>0</v>
      </c>
      <c r="S9">
        <v>0</v>
      </c>
      <c r="T9">
        <v>5</v>
      </c>
      <c r="U9">
        <v>0</v>
      </c>
      <c r="V9">
        <v>0</v>
      </c>
      <c r="W9">
        <v>0</v>
      </c>
    </row>
    <row r="10" spans="1:23" x14ac:dyDescent="0.25">
      <c r="B10" s="5" t="s">
        <v>10</v>
      </c>
      <c r="C10" t="s">
        <v>12</v>
      </c>
      <c r="D10" s="1">
        <v>31</v>
      </c>
      <c r="E10" s="1">
        <v>69</v>
      </c>
      <c r="F10" s="4" t="s">
        <v>6</v>
      </c>
      <c r="G10" s="2">
        <f t="shared" si="0"/>
        <v>15</v>
      </c>
      <c r="H10">
        <v>0</v>
      </c>
      <c r="I10">
        <v>0</v>
      </c>
      <c r="J10">
        <v>0</v>
      </c>
      <c r="K10">
        <v>5</v>
      </c>
      <c r="L10">
        <v>0</v>
      </c>
      <c r="M10">
        <v>5</v>
      </c>
      <c r="N10">
        <v>0</v>
      </c>
      <c r="O10">
        <v>5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</row>
    <row r="11" spans="1:23" x14ac:dyDescent="0.25">
      <c r="B11" t="s">
        <v>10</v>
      </c>
      <c r="C11" t="s">
        <v>12</v>
      </c>
      <c r="D11" s="1">
        <v>31</v>
      </c>
      <c r="E11" s="1">
        <v>69</v>
      </c>
      <c r="F11" s="4" t="s">
        <v>7</v>
      </c>
      <c r="G11" s="2">
        <f t="shared" si="0"/>
        <v>19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5</v>
      </c>
      <c r="O11">
        <v>5</v>
      </c>
      <c r="P11">
        <v>4</v>
      </c>
      <c r="Q11">
        <v>0</v>
      </c>
      <c r="R11">
        <v>5</v>
      </c>
      <c r="S11">
        <v>0</v>
      </c>
      <c r="T11">
        <v>0</v>
      </c>
      <c r="U11">
        <v>0</v>
      </c>
      <c r="V11">
        <v>0</v>
      </c>
      <c r="W11">
        <v>0</v>
      </c>
    </row>
    <row r="12" spans="1:23" x14ac:dyDescent="0.25">
      <c r="B12" t="s">
        <v>10</v>
      </c>
      <c r="C12" t="s">
        <v>13</v>
      </c>
      <c r="D12" s="1">
        <v>31</v>
      </c>
      <c r="E12" s="1">
        <v>69</v>
      </c>
      <c r="F12" s="4" t="s">
        <v>6</v>
      </c>
      <c r="G12" s="2">
        <f t="shared" si="0"/>
        <v>18</v>
      </c>
      <c r="H12">
        <v>0</v>
      </c>
      <c r="I12">
        <v>0</v>
      </c>
      <c r="J12">
        <v>0</v>
      </c>
      <c r="K12">
        <v>6</v>
      </c>
      <c r="L12">
        <v>0</v>
      </c>
      <c r="M12">
        <v>6</v>
      </c>
      <c r="N12">
        <v>0</v>
      </c>
      <c r="O12">
        <v>6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</row>
    <row r="13" spans="1:23" x14ac:dyDescent="0.25">
      <c r="B13" t="s">
        <v>10</v>
      </c>
      <c r="C13" t="s">
        <v>13</v>
      </c>
      <c r="D13" s="1">
        <v>31</v>
      </c>
      <c r="E13" s="1">
        <v>69</v>
      </c>
      <c r="F13" s="4" t="s">
        <v>7</v>
      </c>
      <c r="G13" s="2">
        <f t="shared" si="0"/>
        <v>24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6</v>
      </c>
      <c r="O13">
        <v>6</v>
      </c>
      <c r="P13">
        <v>6</v>
      </c>
      <c r="Q13">
        <v>0</v>
      </c>
      <c r="R13">
        <v>6</v>
      </c>
      <c r="S13">
        <v>0</v>
      </c>
      <c r="T13">
        <v>0</v>
      </c>
      <c r="U13">
        <v>0</v>
      </c>
      <c r="V13">
        <v>0</v>
      </c>
      <c r="W13">
        <v>0</v>
      </c>
    </row>
    <row r="14" spans="1:23" x14ac:dyDescent="0.25">
      <c r="B14" t="s">
        <v>10</v>
      </c>
      <c r="C14" t="s">
        <v>14</v>
      </c>
      <c r="D14" s="1">
        <v>31</v>
      </c>
      <c r="E14" s="1">
        <v>69</v>
      </c>
      <c r="F14" s="4" t="s">
        <v>6</v>
      </c>
      <c r="G14" s="2">
        <f t="shared" si="0"/>
        <v>24</v>
      </c>
      <c r="H14">
        <v>0</v>
      </c>
      <c r="I14">
        <v>0</v>
      </c>
      <c r="J14">
        <v>6</v>
      </c>
      <c r="K14">
        <v>6</v>
      </c>
      <c r="L14">
        <v>0</v>
      </c>
      <c r="M14">
        <v>0</v>
      </c>
      <c r="N14">
        <v>0</v>
      </c>
      <c r="O14">
        <v>6</v>
      </c>
      <c r="P14">
        <v>0</v>
      </c>
      <c r="Q14">
        <v>0</v>
      </c>
      <c r="R14">
        <v>0</v>
      </c>
      <c r="S14">
        <v>0</v>
      </c>
      <c r="T14">
        <v>6</v>
      </c>
      <c r="U14">
        <v>0</v>
      </c>
      <c r="V14">
        <v>0</v>
      </c>
      <c r="W14">
        <v>0</v>
      </c>
    </row>
    <row r="15" spans="1:23" x14ac:dyDescent="0.25">
      <c r="B15" t="s">
        <v>10</v>
      </c>
      <c r="C15" t="s">
        <v>14</v>
      </c>
      <c r="D15" s="1">
        <v>31</v>
      </c>
      <c r="E15" s="1">
        <v>69</v>
      </c>
      <c r="F15" s="4" t="s">
        <v>7</v>
      </c>
      <c r="G15" s="2">
        <f t="shared" si="0"/>
        <v>18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6</v>
      </c>
      <c r="O15">
        <v>0</v>
      </c>
      <c r="P15">
        <v>0</v>
      </c>
      <c r="Q15">
        <v>6</v>
      </c>
      <c r="R15">
        <v>0</v>
      </c>
      <c r="S15">
        <v>0</v>
      </c>
      <c r="T15">
        <v>6</v>
      </c>
      <c r="U15">
        <v>0</v>
      </c>
      <c r="V15">
        <v>0</v>
      </c>
      <c r="W15">
        <v>0</v>
      </c>
    </row>
    <row r="16" spans="1:23" x14ac:dyDescent="0.25">
      <c r="D16" s="1"/>
      <c r="E16" s="1"/>
      <c r="G16" s="2"/>
    </row>
    <row r="17" spans="2:23" x14ac:dyDescent="0.25">
      <c r="B17" s="5" t="s">
        <v>15</v>
      </c>
      <c r="C17" t="s">
        <v>16</v>
      </c>
      <c r="D17" s="1">
        <v>27</v>
      </c>
      <c r="E17" s="1">
        <v>69</v>
      </c>
      <c r="F17" s="4" t="s">
        <v>6</v>
      </c>
      <c r="G17" s="2">
        <f t="shared" ref="G17:G74" si="1">+SUM(H17:W17)</f>
        <v>56</v>
      </c>
      <c r="H17">
        <v>0</v>
      </c>
      <c r="I17">
        <v>2</v>
      </c>
      <c r="J17">
        <v>13</v>
      </c>
      <c r="K17">
        <v>4</v>
      </c>
      <c r="L17">
        <v>7</v>
      </c>
      <c r="M17">
        <v>2</v>
      </c>
      <c r="N17">
        <v>3</v>
      </c>
      <c r="O17">
        <v>13</v>
      </c>
      <c r="P17">
        <v>12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</row>
    <row r="18" spans="2:23" x14ac:dyDescent="0.25">
      <c r="B18" t="s">
        <v>15</v>
      </c>
      <c r="C18" t="s">
        <v>16</v>
      </c>
      <c r="D18" s="1">
        <v>27</v>
      </c>
      <c r="E18" s="1">
        <v>69</v>
      </c>
      <c r="F18" s="4" t="s">
        <v>7</v>
      </c>
      <c r="G18" s="2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</row>
    <row r="19" spans="2:23" x14ac:dyDescent="0.25">
      <c r="B19" t="s">
        <v>15</v>
      </c>
      <c r="C19" t="s">
        <v>17</v>
      </c>
      <c r="D19" s="1">
        <v>27</v>
      </c>
      <c r="E19" s="1">
        <v>69</v>
      </c>
      <c r="F19" s="4" t="s">
        <v>6</v>
      </c>
      <c r="G19" s="2">
        <f t="shared" si="1"/>
        <v>47</v>
      </c>
      <c r="H19">
        <v>0</v>
      </c>
      <c r="I19">
        <v>0</v>
      </c>
      <c r="J19">
        <v>3</v>
      </c>
      <c r="K19">
        <v>4</v>
      </c>
      <c r="L19">
        <v>11</v>
      </c>
      <c r="M19">
        <v>11</v>
      </c>
      <c r="N19">
        <v>2</v>
      </c>
      <c r="O19">
        <v>2</v>
      </c>
      <c r="P19">
        <v>10</v>
      </c>
      <c r="Q19">
        <v>4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</row>
    <row r="20" spans="2:23" x14ac:dyDescent="0.25">
      <c r="B20" t="s">
        <v>15</v>
      </c>
      <c r="C20" t="s">
        <v>17</v>
      </c>
      <c r="D20" s="1">
        <v>27</v>
      </c>
      <c r="E20" s="1">
        <v>69</v>
      </c>
      <c r="F20" s="4" t="s">
        <v>7</v>
      </c>
      <c r="G20" s="2">
        <f t="shared" si="1"/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</row>
    <row r="21" spans="2:23" x14ac:dyDescent="0.25">
      <c r="D21" s="1"/>
      <c r="E21" s="1"/>
      <c r="G21" s="2">
        <f t="shared" si="1"/>
        <v>0</v>
      </c>
    </row>
    <row r="22" spans="2:23" x14ac:dyDescent="0.25">
      <c r="B22" s="5" t="s">
        <v>18</v>
      </c>
      <c r="C22" t="s">
        <v>19</v>
      </c>
      <c r="D22" s="1">
        <v>35</v>
      </c>
      <c r="E22" s="1">
        <v>79</v>
      </c>
      <c r="F22" s="4" t="s">
        <v>6</v>
      </c>
      <c r="G22" s="2">
        <f t="shared" si="1"/>
        <v>32</v>
      </c>
      <c r="H22">
        <v>0</v>
      </c>
      <c r="I22">
        <v>0</v>
      </c>
      <c r="J22">
        <v>10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5</v>
      </c>
      <c r="R22">
        <v>7</v>
      </c>
      <c r="S22">
        <v>0</v>
      </c>
      <c r="T22">
        <v>10</v>
      </c>
      <c r="U22">
        <v>0</v>
      </c>
      <c r="V22">
        <v>0</v>
      </c>
      <c r="W22">
        <v>0</v>
      </c>
    </row>
    <row r="23" spans="2:23" x14ac:dyDescent="0.25">
      <c r="B23" t="s">
        <v>18</v>
      </c>
      <c r="C23" t="s">
        <v>19</v>
      </c>
      <c r="D23" s="1">
        <v>35</v>
      </c>
      <c r="E23" s="1">
        <v>79</v>
      </c>
      <c r="F23" s="4" t="s">
        <v>20</v>
      </c>
      <c r="G23" s="2">
        <f t="shared" si="1"/>
        <v>31</v>
      </c>
      <c r="H23">
        <v>0</v>
      </c>
      <c r="I23">
        <v>0</v>
      </c>
      <c r="J23">
        <v>9</v>
      </c>
      <c r="K23">
        <v>0</v>
      </c>
      <c r="L23">
        <v>0</v>
      </c>
      <c r="M23">
        <v>0</v>
      </c>
      <c r="N23">
        <v>0</v>
      </c>
      <c r="O23">
        <v>0</v>
      </c>
      <c r="P23">
        <v>8</v>
      </c>
      <c r="Q23">
        <v>4</v>
      </c>
      <c r="R23">
        <v>10</v>
      </c>
      <c r="S23">
        <v>0</v>
      </c>
      <c r="T23">
        <v>0</v>
      </c>
      <c r="U23">
        <v>0</v>
      </c>
      <c r="V23">
        <v>0</v>
      </c>
      <c r="W23">
        <v>0</v>
      </c>
    </row>
    <row r="24" spans="2:23" x14ac:dyDescent="0.25">
      <c r="B24" t="s">
        <v>18</v>
      </c>
      <c r="C24" t="s">
        <v>19</v>
      </c>
      <c r="D24" s="1">
        <v>35</v>
      </c>
      <c r="E24" s="1">
        <v>79</v>
      </c>
      <c r="F24" s="4" t="s">
        <v>7</v>
      </c>
      <c r="G24" s="2">
        <f t="shared" si="1"/>
        <v>54</v>
      </c>
      <c r="H24">
        <v>0</v>
      </c>
      <c r="I24">
        <v>0</v>
      </c>
      <c r="J24">
        <v>22</v>
      </c>
      <c r="K24">
        <v>20</v>
      </c>
      <c r="L24">
        <v>1</v>
      </c>
      <c r="M24">
        <v>0</v>
      </c>
      <c r="N24">
        <v>0</v>
      </c>
      <c r="O24">
        <v>0</v>
      </c>
      <c r="P24">
        <v>11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</row>
    <row r="25" spans="2:23" x14ac:dyDescent="0.25">
      <c r="B25" t="s">
        <v>18</v>
      </c>
      <c r="C25" t="s">
        <v>19</v>
      </c>
      <c r="D25" s="1">
        <v>35</v>
      </c>
      <c r="E25" s="1">
        <v>79</v>
      </c>
      <c r="F25" s="4" t="s">
        <v>21</v>
      </c>
      <c r="G25" s="2">
        <f t="shared" si="1"/>
        <v>36</v>
      </c>
      <c r="H25">
        <v>0</v>
      </c>
      <c r="I25">
        <v>0</v>
      </c>
      <c r="J25">
        <v>12</v>
      </c>
      <c r="K25">
        <v>9</v>
      </c>
      <c r="L25">
        <v>15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</row>
    <row r="26" spans="2:23" x14ac:dyDescent="0.25">
      <c r="D26" s="1"/>
      <c r="E26" s="1"/>
      <c r="G26" s="2">
        <f t="shared" si="1"/>
        <v>0</v>
      </c>
    </row>
    <row r="27" spans="2:23" ht="26.25" customHeight="1" x14ac:dyDescent="0.25">
      <c r="B27" t="s">
        <v>22</v>
      </c>
      <c r="C27" t="s">
        <v>23</v>
      </c>
      <c r="D27" s="1">
        <v>35</v>
      </c>
      <c r="E27" s="1">
        <v>79</v>
      </c>
      <c r="F27" s="4" t="s">
        <v>6</v>
      </c>
      <c r="G27" s="2">
        <f t="shared" si="1"/>
        <v>46</v>
      </c>
      <c r="H27">
        <v>0</v>
      </c>
      <c r="I27">
        <v>0</v>
      </c>
      <c r="J27">
        <v>0</v>
      </c>
      <c r="K27">
        <v>7</v>
      </c>
      <c r="L27">
        <v>0</v>
      </c>
      <c r="M27">
        <v>13</v>
      </c>
      <c r="N27">
        <v>6</v>
      </c>
      <c r="O27">
        <v>8</v>
      </c>
      <c r="P27">
        <v>8</v>
      </c>
      <c r="Q27">
        <v>1</v>
      </c>
      <c r="R27">
        <v>3</v>
      </c>
      <c r="S27">
        <v>0</v>
      </c>
      <c r="T27">
        <v>0</v>
      </c>
      <c r="U27">
        <v>0</v>
      </c>
      <c r="V27">
        <v>0</v>
      </c>
      <c r="W27">
        <v>0</v>
      </c>
    </row>
    <row r="28" spans="2:23" ht="26.25" customHeight="1" x14ac:dyDescent="0.25">
      <c r="B28" t="s">
        <v>22</v>
      </c>
      <c r="C28" t="s">
        <v>23</v>
      </c>
      <c r="D28" s="1">
        <v>35</v>
      </c>
      <c r="E28" s="1">
        <v>79</v>
      </c>
      <c r="F28" s="4" t="s">
        <v>7</v>
      </c>
      <c r="G28" s="2">
        <f t="shared" si="1"/>
        <v>103</v>
      </c>
      <c r="H28">
        <v>0</v>
      </c>
      <c r="I28">
        <v>0</v>
      </c>
      <c r="J28">
        <v>2</v>
      </c>
      <c r="K28">
        <v>3</v>
      </c>
      <c r="L28">
        <v>15</v>
      </c>
      <c r="M28">
        <v>11</v>
      </c>
      <c r="N28">
        <v>26</v>
      </c>
      <c r="O28">
        <v>25</v>
      </c>
      <c r="P28">
        <v>9</v>
      </c>
      <c r="Q28">
        <v>2</v>
      </c>
      <c r="R28">
        <v>10</v>
      </c>
      <c r="S28">
        <v>0</v>
      </c>
      <c r="T28">
        <v>0</v>
      </c>
      <c r="U28">
        <v>0</v>
      </c>
      <c r="V28">
        <v>0</v>
      </c>
      <c r="W28">
        <v>0</v>
      </c>
    </row>
    <row r="29" spans="2:23" x14ac:dyDescent="0.25">
      <c r="D29" s="1"/>
      <c r="E29" s="1"/>
      <c r="G29" s="2">
        <f t="shared" si="1"/>
        <v>0</v>
      </c>
    </row>
    <row r="30" spans="2:23" ht="30" customHeight="1" x14ac:dyDescent="0.25">
      <c r="B30" t="s">
        <v>22</v>
      </c>
      <c r="C30" t="s">
        <v>24</v>
      </c>
      <c r="D30" s="1">
        <v>35</v>
      </c>
      <c r="E30" s="1">
        <v>79</v>
      </c>
      <c r="F30" s="4" t="s">
        <v>6</v>
      </c>
      <c r="G30" s="2">
        <f t="shared" si="1"/>
        <v>43</v>
      </c>
      <c r="H30">
        <v>0</v>
      </c>
      <c r="I30">
        <v>0</v>
      </c>
      <c r="J30">
        <v>0</v>
      </c>
      <c r="K30">
        <v>9</v>
      </c>
      <c r="L30">
        <v>0</v>
      </c>
      <c r="M30">
        <v>11</v>
      </c>
      <c r="N30">
        <v>6</v>
      </c>
      <c r="O30">
        <v>8</v>
      </c>
      <c r="P30">
        <v>7</v>
      </c>
      <c r="Q30">
        <v>0</v>
      </c>
      <c r="R30">
        <v>2</v>
      </c>
      <c r="S30">
        <v>0</v>
      </c>
      <c r="T30">
        <v>0</v>
      </c>
      <c r="U30">
        <v>0</v>
      </c>
      <c r="V30">
        <v>0</v>
      </c>
      <c r="W30">
        <v>0</v>
      </c>
    </row>
    <row r="31" spans="2:23" ht="30" customHeight="1" x14ac:dyDescent="0.25">
      <c r="B31" s="5" t="s">
        <v>22</v>
      </c>
      <c r="C31" t="s">
        <v>24</v>
      </c>
      <c r="D31" s="1">
        <v>35</v>
      </c>
      <c r="E31" s="1">
        <v>79</v>
      </c>
      <c r="F31" s="4" t="s">
        <v>7</v>
      </c>
      <c r="G31" s="2">
        <f t="shared" si="1"/>
        <v>117</v>
      </c>
      <c r="H31">
        <v>0</v>
      </c>
      <c r="I31">
        <v>0</v>
      </c>
      <c r="J31">
        <v>3</v>
      </c>
      <c r="K31">
        <v>4</v>
      </c>
      <c r="L31">
        <v>15</v>
      </c>
      <c r="M31">
        <v>11</v>
      </c>
      <c r="N31">
        <v>28</v>
      </c>
      <c r="O31">
        <v>27</v>
      </c>
      <c r="P31">
        <v>21</v>
      </c>
      <c r="Q31">
        <v>2</v>
      </c>
      <c r="R31">
        <v>6</v>
      </c>
      <c r="S31">
        <v>0</v>
      </c>
      <c r="T31">
        <v>0</v>
      </c>
      <c r="U31">
        <v>0</v>
      </c>
      <c r="V31">
        <v>0</v>
      </c>
      <c r="W31">
        <v>0</v>
      </c>
    </row>
    <row r="32" spans="2:23" x14ac:dyDescent="0.25">
      <c r="D32" s="1"/>
      <c r="E32" s="1"/>
      <c r="G32" s="2">
        <f t="shared" si="1"/>
        <v>0</v>
      </c>
    </row>
    <row r="33" spans="2:23" x14ac:dyDescent="0.25">
      <c r="B33" t="s">
        <v>25</v>
      </c>
      <c r="C33" t="s">
        <v>26</v>
      </c>
      <c r="D33" s="1">
        <v>35</v>
      </c>
      <c r="E33" s="1">
        <v>79</v>
      </c>
      <c r="F33" s="4" t="s">
        <v>6</v>
      </c>
      <c r="G33" s="2">
        <f t="shared" si="1"/>
        <v>36</v>
      </c>
      <c r="H33">
        <v>0</v>
      </c>
      <c r="I33">
        <v>0</v>
      </c>
      <c r="J33">
        <v>2</v>
      </c>
      <c r="K33">
        <v>1</v>
      </c>
      <c r="L33">
        <v>10</v>
      </c>
      <c r="M33">
        <v>1</v>
      </c>
      <c r="N33">
        <v>3</v>
      </c>
      <c r="O33">
        <v>6</v>
      </c>
      <c r="P33">
        <v>5</v>
      </c>
      <c r="Q33">
        <v>3</v>
      </c>
      <c r="R33">
        <v>4</v>
      </c>
      <c r="S33">
        <v>0</v>
      </c>
      <c r="T33">
        <v>1</v>
      </c>
      <c r="U33">
        <v>0</v>
      </c>
      <c r="V33">
        <v>0</v>
      </c>
      <c r="W33">
        <v>0</v>
      </c>
    </row>
    <row r="34" spans="2:23" x14ac:dyDescent="0.25">
      <c r="B34" t="s">
        <v>25</v>
      </c>
      <c r="C34" t="s">
        <v>26</v>
      </c>
      <c r="D34" s="1">
        <v>35</v>
      </c>
      <c r="E34" s="1">
        <v>79</v>
      </c>
      <c r="F34" s="4" t="s">
        <v>7</v>
      </c>
      <c r="G34" s="2">
        <f t="shared" si="1"/>
        <v>41</v>
      </c>
      <c r="H34">
        <v>0</v>
      </c>
      <c r="I34">
        <v>0</v>
      </c>
      <c r="J34">
        <v>4</v>
      </c>
      <c r="K34">
        <v>4</v>
      </c>
      <c r="L34">
        <v>2</v>
      </c>
      <c r="M34">
        <v>0</v>
      </c>
      <c r="N34">
        <v>2</v>
      </c>
      <c r="O34">
        <v>5</v>
      </c>
      <c r="P34">
        <v>4</v>
      </c>
      <c r="Q34">
        <v>0</v>
      </c>
      <c r="R34">
        <v>2</v>
      </c>
      <c r="S34">
        <v>0</v>
      </c>
      <c r="T34">
        <v>18</v>
      </c>
      <c r="U34">
        <v>0</v>
      </c>
      <c r="V34">
        <v>0</v>
      </c>
      <c r="W34">
        <v>0</v>
      </c>
    </row>
    <row r="35" spans="2:23" x14ac:dyDescent="0.25">
      <c r="D35" s="1"/>
      <c r="E35" s="1"/>
      <c r="G35" s="2">
        <f t="shared" si="1"/>
        <v>0</v>
      </c>
    </row>
    <row r="36" spans="2:23" ht="27" customHeight="1" x14ac:dyDescent="0.25">
      <c r="B36" t="s">
        <v>25</v>
      </c>
      <c r="C36" t="s">
        <v>27</v>
      </c>
      <c r="D36" s="1">
        <v>35</v>
      </c>
      <c r="E36" s="1">
        <v>79</v>
      </c>
      <c r="F36" s="4" t="s">
        <v>6</v>
      </c>
      <c r="G36" s="2">
        <f t="shared" si="1"/>
        <v>38</v>
      </c>
      <c r="H36">
        <v>0</v>
      </c>
      <c r="I36">
        <v>0</v>
      </c>
      <c r="J36">
        <v>6</v>
      </c>
      <c r="K36">
        <v>4</v>
      </c>
      <c r="L36">
        <v>4</v>
      </c>
      <c r="M36">
        <v>7</v>
      </c>
      <c r="N36">
        <v>5</v>
      </c>
      <c r="O36">
        <v>1</v>
      </c>
      <c r="P36">
        <v>0</v>
      </c>
      <c r="Q36">
        <v>3</v>
      </c>
      <c r="R36">
        <v>5</v>
      </c>
      <c r="S36">
        <v>0</v>
      </c>
      <c r="T36">
        <v>3</v>
      </c>
      <c r="U36">
        <v>0</v>
      </c>
      <c r="V36">
        <v>0</v>
      </c>
      <c r="W36">
        <v>0</v>
      </c>
    </row>
    <row r="37" spans="2:23" ht="27" customHeight="1" x14ac:dyDescent="0.25">
      <c r="B37" t="s">
        <v>25</v>
      </c>
      <c r="C37" t="s">
        <v>27</v>
      </c>
      <c r="D37" s="1">
        <v>35</v>
      </c>
      <c r="E37" s="1">
        <v>79</v>
      </c>
      <c r="F37" s="4" t="s">
        <v>7</v>
      </c>
      <c r="G37" s="2">
        <f t="shared" si="1"/>
        <v>51</v>
      </c>
      <c r="H37">
        <v>0</v>
      </c>
      <c r="I37">
        <v>0</v>
      </c>
      <c r="J37">
        <v>4</v>
      </c>
      <c r="K37">
        <v>3</v>
      </c>
      <c r="L37">
        <v>10</v>
      </c>
      <c r="M37">
        <v>2</v>
      </c>
      <c r="N37">
        <v>5</v>
      </c>
      <c r="O37">
        <v>5</v>
      </c>
      <c r="P37">
        <v>4</v>
      </c>
      <c r="Q37">
        <v>5</v>
      </c>
      <c r="R37">
        <v>5</v>
      </c>
      <c r="S37">
        <v>0</v>
      </c>
      <c r="T37">
        <v>8</v>
      </c>
      <c r="U37">
        <v>0</v>
      </c>
      <c r="V37">
        <v>0</v>
      </c>
      <c r="W37">
        <v>0</v>
      </c>
    </row>
    <row r="38" spans="2:23" x14ac:dyDescent="0.25">
      <c r="D38" s="1"/>
      <c r="E38" s="1"/>
      <c r="G38" s="2">
        <f t="shared" si="1"/>
        <v>0</v>
      </c>
    </row>
    <row r="39" spans="2:23" x14ac:dyDescent="0.25">
      <c r="B39" t="s">
        <v>25</v>
      </c>
      <c r="C39" t="s">
        <v>28</v>
      </c>
      <c r="D39" s="1">
        <v>35</v>
      </c>
      <c r="E39" s="1">
        <v>79</v>
      </c>
      <c r="F39" s="4" t="s">
        <v>6</v>
      </c>
      <c r="G39" s="2">
        <f t="shared" si="1"/>
        <v>58</v>
      </c>
      <c r="H39">
        <v>0</v>
      </c>
      <c r="I39">
        <v>0</v>
      </c>
      <c r="J39">
        <v>6</v>
      </c>
      <c r="K39">
        <v>3</v>
      </c>
      <c r="L39">
        <v>9</v>
      </c>
      <c r="M39">
        <v>6</v>
      </c>
      <c r="N39">
        <v>9</v>
      </c>
      <c r="O39">
        <v>8</v>
      </c>
      <c r="P39">
        <v>6</v>
      </c>
      <c r="Q39">
        <v>4</v>
      </c>
      <c r="R39">
        <v>7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2:23" x14ac:dyDescent="0.25">
      <c r="B40" t="s">
        <v>25</v>
      </c>
      <c r="C40" t="s">
        <v>28</v>
      </c>
      <c r="D40" s="1">
        <v>35</v>
      </c>
      <c r="E40" s="1">
        <v>79</v>
      </c>
      <c r="F40" s="4" t="s">
        <v>7</v>
      </c>
      <c r="G40" s="2">
        <f t="shared" si="1"/>
        <v>54</v>
      </c>
      <c r="H40">
        <v>0</v>
      </c>
      <c r="I40">
        <v>0</v>
      </c>
      <c r="J40">
        <v>3</v>
      </c>
      <c r="K40">
        <v>3</v>
      </c>
      <c r="L40">
        <v>6</v>
      </c>
      <c r="M40">
        <v>6</v>
      </c>
      <c r="N40">
        <v>7</v>
      </c>
      <c r="O40">
        <v>9</v>
      </c>
      <c r="P40">
        <v>8</v>
      </c>
      <c r="Q40">
        <v>2</v>
      </c>
      <c r="R40">
        <v>5</v>
      </c>
      <c r="S40">
        <v>0</v>
      </c>
      <c r="T40">
        <v>5</v>
      </c>
      <c r="U40">
        <v>0</v>
      </c>
      <c r="V40">
        <v>0</v>
      </c>
      <c r="W40">
        <v>0</v>
      </c>
    </row>
    <row r="41" spans="2:23" x14ac:dyDescent="0.25">
      <c r="D41" s="1"/>
      <c r="E41" s="1"/>
      <c r="G41" s="2">
        <f t="shared" si="1"/>
        <v>0</v>
      </c>
    </row>
    <row r="42" spans="2:23" x14ac:dyDescent="0.25">
      <c r="D42" s="1"/>
      <c r="E42" s="1"/>
      <c r="G42" s="2">
        <f t="shared" si="1"/>
        <v>0</v>
      </c>
    </row>
    <row r="43" spans="2:23" x14ac:dyDescent="0.25">
      <c r="B43" t="s">
        <v>29</v>
      </c>
      <c r="C43" t="s">
        <v>30</v>
      </c>
      <c r="D43" s="1">
        <v>35</v>
      </c>
      <c r="E43" s="1">
        <v>79</v>
      </c>
      <c r="F43" s="4" t="s">
        <v>6</v>
      </c>
      <c r="G43" s="2">
        <f t="shared" si="1"/>
        <v>14</v>
      </c>
      <c r="H43">
        <v>0</v>
      </c>
      <c r="I43">
        <v>0</v>
      </c>
      <c r="J43">
        <v>0</v>
      </c>
      <c r="K43">
        <v>12</v>
      </c>
      <c r="L43">
        <v>0</v>
      </c>
      <c r="M43">
        <v>0</v>
      </c>
      <c r="N43">
        <v>0</v>
      </c>
      <c r="O43">
        <v>0</v>
      </c>
      <c r="P43">
        <v>0</v>
      </c>
      <c r="Q43">
        <v>2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</row>
    <row r="44" spans="2:23" x14ac:dyDescent="0.25">
      <c r="B44" t="s">
        <v>29</v>
      </c>
      <c r="C44" t="s">
        <v>30</v>
      </c>
      <c r="D44" s="1">
        <v>35</v>
      </c>
      <c r="E44" s="1">
        <v>79</v>
      </c>
      <c r="F44" s="4" t="s">
        <v>20</v>
      </c>
      <c r="G44" s="2">
        <f t="shared" si="1"/>
        <v>526</v>
      </c>
      <c r="H44">
        <v>0</v>
      </c>
      <c r="I44">
        <v>0</v>
      </c>
      <c r="J44">
        <v>32</v>
      </c>
      <c r="K44">
        <v>33</v>
      </c>
      <c r="L44">
        <v>55</v>
      </c>
      <c r="M44">
        <v>59</v>
      </c>
      <c r="N44">
        <v>77</v>
      </c>
      <c r="O44">
        <v>72</v>
      </c>
      <c r="P44">
        <v>69</v>
      </c>
      <c r="Q44">
        <v>48</v>
      </c>
      <c r="R44">
        <v>51</v>
      </c>
      <c r="S44">
        <v>0</v>
      </c>
      <c r="T44">
        <v>30</v>
      </c>
      <c r="U44">
        <v>0</v>
      </c>
      <c r="V44">
        <v>0</v>
      </c>
      <c r="W44">
        <v>0</v>
      </c>
    </row>
    <row r="45" spans="2:23" x14ac:dyDescent="0.25">
      <c r="B45" t="s">
        <v>29</v>
      </c>
      <c r="C45" t="s">
        <v>31</v>
      </c>
      <c r="D45" s="1">
        <v>35</v>
      </c>
      <c r="E45" s="1">
        <v>79</v>
      </c>
      <c r="F45" s="4" t="s">
        <v>6</v>
      </c>
      <c r="G45" s="2">
        <f t="shared" si="1"/>
        <v>12</v>
      </c>
      <c r="H45">
        <v>2</v>
      </c>
      <c r="I45">
        <v>2</v>
      </c>
      <c r="J45">
        <v>1</v>
      </c>
      <c r="K45">
        <v>1</v>
      </c>
      <c r="L45">
        <v>0</v>
      </c>
      <c r="M45">
        <v>0</v>
      </c>
      <c r="N45">
        <v>1</v>
      </c>
      <c r="O45">
        <v>1</v>
      </c>
      <c r="P45">
        <v>0</v>
      </c>
      <c r="Q45">
        <v>2</v>
      </c>
      <c r="R45">
        <v>0</v>
      </c>
      <c r="S45">
        <v>0</v>
      </c>
      <c r="T45">
        <v>1</v>
      </c>
      <c r="U45">
        <v>0</v>
      </c>
      <c r="V45">
        <v>1</v>
      </c>
      <c r="W45">
        <v>0</v>
      </c>
    </row>
    <row r="46" spans="2:23" x14ac:dyDescent="0.25">
      <c r="B46" t="s">
        <v>29</v>
      </c>
      <c r="C46" t="s">
        <v>32</v>
      </c>
      <c r="D46" s="1">
        <v>35</v>
      </c>
      <c r="E46" s="1">
        <v>79</v>
      </c>
      <c r="F46" s="4" t="s">
        <v>6</v>
      </c>
      <c r="G46" s="2">
        <f t="shared" si="1"/>
        <v>6</v>
      </c>
      <c r="H46">
        <v>0</v>
      </c>
      <c r="I46">
        <v>0</v>
      </c>
      <c r="J46">
        <v>0</v>
      </c>
      <c r="K46">
        <v>1</v>
      </c>
      <c r="L46">
        <v>1</v>
      </c>
      <c r="M46">
        <v>0</v>
      </c>
      <c r="N46">
        <v>0</v>
      </c>
      <c r="O46">
        <v>0</v>
      </c>
      <c r="P46">
        <v>0</v>
      </c>
      <c r="Q46">
        <v>2</v>
      </c>
      <c r="R46">
        <v>1</v>
      </c>
      <c r="S46">
        <v>0</v>
      </c>
      <c r="T46">
        <v>1</v>
      </c>
      <c r="U46">
        <v>0</v>
      </c>
      <c r="V46">
        <v>0</v>
      </c>
      <c r="W46">
        <v>0</v>
      </c>
    </row>
    <row r="47" spans="2:23" x14ac:dyDescent="0.25">
      <c r="B47" t="s">
        <v>29</v>
      </c>
      <c r="C47" t="s">
        <v>32</v>
      </c>
      <c r="D47" s="1">
        <v>35</v>
      </c>
      <c r="E47" s="1">
        <v>79</v>
      </c>
      <c r="F47" s="4" t="s">
        <v>7</v>
      </c>
      <c r="G47" s="2">
        <f t="shared" si="1"/>
        <v>8</v>
      </c>
      <c r="H47">
        <v>0</v>
      </c>
      <c r="I47">
        <v>0</v>
      </c>
      <c r="J47">
        <v>0</v>
      </c>
      <c r="K47">
        <v>0</v>
      </c>
      <c r="L47">
        <v>0</v>
      </c>
      <c r="M47">
        <v>2</v>
      </c>
      <c r="N47">
        <v>1</v>
      </c>
      <c r="O47">
        <v>0</v>
      </c>
      <c r="P47">
        <v>2</v>
      </c>
      <c r="Q47">
        <v>2</v>
      </c>
      <c r="R47">
        <v>1</v>
      </c>
      <c r="S47">
        <v>0</v>
      </c>
      <c r="T47">
        <v>0</v>
      </c>
      <c r="U47">
        <v>0</v>
      </c>
      <c r="V47">
        <v>0</v>
      </c>
      <c r="W47">
        <v>0</v>
      </c>
    </row>
    <row r="48" spans="2:23" x14ac:dyDescent="0.25">
      <c r="D48" s="1"/>
      <c r="E48" s="1"/>
      <c r="G48" s="2">
        <f t="shared" si="1"/>
        <v>0</v>
      </c>
    </row>
    <row r="49" spans="2:23" x14ac:dyDescent="0.25">
      <c r="D49" s="1"/>
      <c r="E49" s="1"/>
      <c r="G49" s="2">
        <f t="shared" si="1"/>
        <v>0</v>
      </c>
    </row>
    <row r="50" spans="2:23" x14ac:dyDescent="0.25">
      <c r="B50" s="5" t="s">
        <v>33</v>
      </c>
      <c r="C50" t="s">
        <v>34</v>
      </c>
      <c r="D50" s="1">
        <v>31</v>
      </c>
      <c r="E50" s="1">
        <v>69</v>
      </c>
      <c r="F50" s="4" t="s">
        <v>6</v>
      </c>
      <c r="G50" s="2">
        <f t="shared" si="1"/>
        <v>9</v>
      </c>
      <c r="H50">
        <v>1</v>
      </c>
      <c r="I50">
        <v>1</v>
      </c>
      <c r="J50">
        <v>0</v>
      </c>
      <c r="K50">
        <v>5</v>
      </c>
      <c r="L50">
        <v>0</v>
      </c>
      <c r="M50">
        <v>0</v>
      </c>
      <c r="N50">
        <v>0</v>
      </c>
      <c r="O50">
        <v>0</v>
      </c>
      <c r="P50">
        <v>0</v>
      </c>
      <c r="Q50">
        <v>1</v>
      </c>
      <c r="R50">
        <v>0</v>
      </c>
      <c r="S50">
        <v>0</v>
      </c>
      <c r="T50">
        <v>0</v>
      </c>
      <c r="U50">
        <v>0</v>
      </c>
      <c r="V50">
        <v>1</v>
      </c>
      <c r="W50">
        <v>0</v>
      </c>
    </row>
    <row r="51" spans="2:23" x14ac:dyDescent="0.25">
      <c r="B51" t="s">
        <v>33</v>
      </c>
      <c r="C51" t="s">
        <v>34</v>
      </c>
      <c r="D51" s="1">
        <v>31</v>
      </c>
      <c r="E51" s="1">
        <v>69</v>
      </c>
      <c r="F51" s="4" t="s">
        <v>20</v>
      </c>
      <c r="G51" s="2">
        <f t="shared" si="1"/>
        <v>195</v>
      </c>
      <c r="H51">
        <v>0</v>
      </c>
      <c r="I51">
        <v>0</v>
      </c>
      <c r="J51">
        <v>7</v>
      </c>
      <c r="K51">
        <v>5</v>
      </c>
      <c r="L51">
        <v>26</v>
      </c>
      <c r="M51">
        <v>23</v>
      </c>
      <c r="N51">
        <v>29</v>
      </c>
      <c r="O51">
        <v>29</v>
      </c>
      <c r="P51">
        <v>18</v>
      </c>
      <c r="Q51">
        <v>22</v>
      </c>
      <c r="R51">
        <v>23</v>
      </c>
      <c r="S51">
        <v>0</v>
      </c>
      <c r="T51">
        <v>13</v>
      </c>
      <c r="U51">
        <v>0</v>
      </c>
      <c r="V51">
        <v>0</v>
      </c>
      <c r="W51">
        <v>0</v>
      </c>
    </row>
    <row r="52" spans="2:23" x14ac:dyDescent="0.25">
      <c r="B52" t="s">
        <v>33</v>
      </c>
      <c r="C52" t="s">
        <v>34</v>
      </c>
      <c r="D52" s="1">
        <v>31</v>
      </c>
      <c r="E52" s="1">
        <v>69</v>
      </c>
      <c r="F52" s="4" t="s">
        <v>21</v>
      </c>
      <c r="G52" s="2">
        <f t="shared" si="1"/>
        <v>71</v>
      </c>
      <c r="H52">
        <v>0</v>
      </c>
      <c r="I52">
        <v>0</v>
      </c>
      <c r="J52">
        <v>15</v>
      </c>
      <c r="K52">
        <v>14</v>
      </c>
      <c r="L52">
        <v>3</v>
      </c>
      <c r="M52">
        <v>0</v>
      </c>
      <c r="N52">
        <v>16</v>
      </c>
      <c r="O52">
        <v>15</v>
      </c>
      <c r="P52">
        <v>7</v>
      </c>
      <c r="Q52">
        <v>0</v>
      </c>
      <c r="R52">
        <v>0</v>
      </c>
      <c r="S52">
        <v>0</v>
      </c>
      <c r="T52">
        <v>1</v>
      </c>
      <c r="U52">
        <v>0</v>
      </c>
      <c r="V52">
        <v>0</v>
      </c>
      <c r="W52">
        <v>0</v>
      </c>
    </row>
    <row r="53" spans="2:23" x14ac:dyDescent="0.25">
      <c r="D53" s="1"/>
      <c r="E53" s="1"/>
      <c r="G53" s="2">
        <f t="shared" si="1"/>
        <v>0</v>
      </c>
    </row>
    <row r="54" spans="2:23" x14ac:dyDescent="0.25">
      <c r="B54" t="s">
        <v>35</v>
      </c>
      <c r="C54" t="s">
        <v>36</v>
      </c>
      <c r="D54" s="1">
        <v>31</v>
      </c>
      <c r="E54" s="1">
        <v>69</v>
      </c>
      <c r="F54" s="4" t="s">
        <v>6</v>
      </c>
      <c r="G54" s="2">
        <f t="shared" si="1"/>
        <v>10</v>
      </c>
      <c r="H54">
        <v>2</v>
      </c>
      <c r="I54">
        <v>2</v>
      </c>
      <c r="J54">
        <v>0</v>
      </c>
      <c r="K54">
        <v>2</v>
      </c>
      <c r="L54">
        <v>0</v>
      </c>
      <c r="M54">
        <v>1</v>
      </c>
      <c r="N54">
        <v>2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1</v>
      </c>
      <c r="W54">
        <v>0</v>
      </c>
    </row>
    <row r="55" spans="2:23" x14ac:dyDescent="0.25">
      <c r="B55" t="s">
        <v>35</v>
      </c>
      <c r="C55" t="s">
        <v>36</v>
      </c>
      <c r="D55" s="1">
        <v>31</v>
      </c>
      <c r="E55" s="1">
        <v>69</v>
      </c>
      <c r="F55" s="4" t="s">
        <v>20</v>
      </c>
      <c r="G55" s="2">
        <f t="shared" si="1"/>
        <v>34</v>
      </c>
      <c r="H55">
        <v>0</v>
      </c>
      <c r="I55">
        <v>0</v>
      </c>
      <c r="J55">
        <v>0</v>
      </c>
      <c r="K55">
        <v>0</v>
      </c>
      <c r="L55">
        <v>5</v>
      </c>
      <c r="M55">
        <v>6</v>
      </c>
      <c r="N55">
        <v>5</v>
      </c>
      <c r="O55">
        <v>7</v>
      </c>
      <c r="P55">
        <v>7</v>
      </c>
      <c r="Q55">
        <v>3</v>
      </c>
      <c r="R55">
        <v>1</v>
      </c>
      <c r="S55">
        <v>0</v>
      </c>
      <c r="T55">
        <v>0</v>
      </c>
      <c r="U55">
        <v>0</v>
      </c>
      <c r="V55">
        <v>0</v>
      </c>
      <c r="W55">
        <v>0</v>
      </c>
    </row>
    <row r="56" spans="2:23" x14ac:dyDescent="0.25">
      <c r="B56" t="s">
        <v>35</v>
      </c>
      <c r="C56" t="s">
        <v>36</v>
      </c>
      <c r="D56" s="1">
        <v>31</v>
      </c>
      <c r="E56" s="1">
        <v>69</v>
      </c>
      <c r="F56" s="4" t="s">
        <v>7</v>
      </c>
      <c r="G56" s="2">
        <f t="shared" si="1"/>
        <v>19</v>
      </c>
      <c r="H56">
        <v>0</v>
      </c>
      <c r="I56">
        <v>0</v>
      </c>
      <c r="J56">
        <v>0</v>
      </c>
      <c r="K56">
        <v>1</v>
      </c>
      <c r="L56">
        <v>3</v>
      </c>
      <c r="M56">
        <v>5</v>
      </c>
      <c r="N56">
        <v>2</v>
      </c>
      <c r="O56">
        <v>3</v>
      </c>
      <c r="P56">
        <v>2</v>
      </c>
      <c r="Q56">
        <v>1</v>
      </c>
      <c r="R56">
        <v>1</v>
      </c>
      <c r="S56">
        <v>0</v>
      </c>
      <c r="T56">
        <v>0</v>
      </c>
      <c r="U56">
        <v>0</v>
      </c>
      <c r="V56">
        <v>1</v>
      </c>
      <c r="W56">
        <v>0</v>
      </c>
    </row>
    <row r="57" spans="2:23" x14ac:dyDescent="0.25">
      <c r="B57" t="s">
        <v>35</v>
      </c>
      <c r="C57" t="s">
        <v>36</v>
      </c>
      <c r="D57" s="1">
        <v>31</v>
      </c>
      <c r="E57" s="1">
        <v>69</v>
      </c>
      <c r="F57" s="4" t="s">
        <v>21</v>
      </c>
      <c r="G57" s="2">
        <f t="shared" si="1"/>
        <v>24</v>
      </c>
      <c r="H57">
        <v>0</v>
      </c>
      <c r="I57">
        <v>0</v>
      </c>
      <c r="J57">
        <v>2</v>
      </c>
      <c r="K57">
        <v>0</v>
      </c>
      <c r="L57">
        <v>6</v>
      </c>
      <c r="M57">
        <v>4</v>
      </c>
      <c r="N57">
        <v>6</v>
      </c>
      <c r="O57">
        <v>2</v>
      </c>
      <c r="P57">
        <v>1</v>
      </c>
      <c r="Q57">
        <v>1</v>
      </c>
      <c r="R57">
        <v>2</v>
      </c>
      <c r="S57">
        <v>0</v>
      </c>
      <c r="T57">
        <v>0</v>
      </c>
      <c r="U57">
        <v>0</v>
      </c>
      <c r="V57">
        <v>0</v>
      </c>
      <c r="W57">
        <v>0</v>
      </c>
    </row>
    <row r="58" spans="2:23" x14ac:dyDescent="0.25">
      <c r="D58" s="1"/>
      <c r="E58" s="1"/>
      <c r="G58" s="2">
        <f t="shared" si="1"/>
        <v>0</v>
      </c>
    </row>
    <row r="59" spans="2:23" x14ac:dyDescent="0.25">
      <c r="B59" s="6" t="s">
        <v>37</v>
      </c>
      <c r="C59" t="s">
        <v>38</v>
      </c>
      <c r="D59" s="1">
        <v>16.5</v>
      </c>
      <c r="E59" s="1">
        <v>39</v>
      </c>
      <c r="F59" s="4" t="s">
        <v>6</v>
      </c>
      <c r="G59" s="2">
        <f t="shared" si="1"/>
        <v>733</v>
      </c>
      <c r="H59">
        <v>0</v>
      </c>
      <c r="I59">
        <v>0</v>
      </c>
      <c r="J59">
        <v>74</v>
      </c>
      <c r="K59">
        <v>0</v>
      </c>
      <c r="L59">
        <v>171</v>
      </c>
      <c r="M59">
        <v>0</v>
      </c>
      <c r="N59">
        <v>195</v>
      </c>
      <c r="O59">
        <v>0</v>
      </c>
      <c r="P59">
        <v>139</v>
      </c>
      <c r="Q59">
        <v>0</v>
      </c>
      <c r="R59">
        <v>112</v>
      </c>
      <c r="S59">
        <v>0</v>
      </c>
      <c r="T59">
        <v>42</v>
      </c>
      <c r="U59">
        <v>0</v>
      </c>
      <c r="V59">
        <v>0</v>
      </c>
      <c r="W59">
        <v>0</v>
      </c>
    </row>
    <row r="60" spans="2:23" x14ac:dyDescent="0.25">
      <c r="B60" s="6" t="s">
        <v>37</v>
      </c>
      <c r="C60" t="s">
        <v>39</v>
      </c>
      <c r="D60" s="1">
        <v>16.5</v>
      </c>
      <c r="E60" s="1">
        <v>39</v>
      </c>
      <c r="F60" s="4" t="s">
        <v>6</v>
      </c>
      <c r="G60" s="2">
        <f t="shared" si="1"/>
        <v>510</v>
      </c>
      <c r="H60">
        <v>0</v>
      </c>
      <c r="I60">
        <v>0</v>
      </c>
      <c r="J60">
        <v>34</v>
      </c>
      <c r="K60">
        <v>0</v>
      </c>
      <c r="L60">
        <v>74</v>
      </c>
      <c r="M60">
        <v>0</v>
      </c>
      <c r="N60">
        <v>148</v>
      </c>
      <c r="O60">
        <v>0</v>
      </c>
      <c r="P60">
        <v>121</v>
      </c>
      <c r="Q60">
        <v>0</v>
      </c>
      <c r="R60">
        <v>91</v>
      </c>
      <c r="S60">
        <v>0</v>
      </c>
      <c r="T60">
        <v>42</v>
      </c>
      <c r="U60">
        <v>0</v>
      </c>
      <c r="V60">
        <v>0</v>
      </c>
      <c r="W60">
        <v>0</v>
      </c>
    </row>
    <row r="61" spans="2:23" x14ac:dyDescent="0.25">
      <c r="B61" s="6" t="s">
        <v>37</v>
      </c>
      <c r="C61" t="s">
        <v>40</v>
      </c>
      <c r="D61" s="1">
        <v>16.5</v>
      </c>
      <c r="E61" s="1">
        <v>39</v>
      </c>
      <c r="F61" s="4" t="s">
        <v>6</v>
      </c>
      <c r="G61" s="2">
        <f t="shared" si="1"/>
        <v>907</v>
      </c>
      <c r="H61">
        <v>3</v>
      </c>
      <c r="I61">
        <v>0</v>
      </c>
      <c r="J61">
        <v>118</v>
      </c>
      <c r="K61">
        <v>0</v>
      </c>
      <c r="L61">
        <v>179</v>
      </c>
      <c r="M61">
        <v>0</v>
      </c>
      <c r="N61">
        <v>236</v>
      </c>
      <c r="O61">
        <v>0</v>
      </c>
      <c r="P61">
        <v>181</v>
      </c>
      <c r="Q61">
        <v>0</v>
      </c>
      <c r="R61">
        <v>142</v>
      </c>
      <c r="S61">
        <v>0</v>
      </c>
      <c r="T61">
        <v>48</v>
      </c>
      <c r="U61">
        <v>0</v>
      </c>
      <c r="V61">
        <v>0</v>
      </c>
      <c r="W61">
        <v>0</v>
      </c>
    </row>
    <row r="62" spans="2:23" x14ac:dyDescent="0.25">
      <c r="D62" s="1"/>
      <c r="E62" s="1"/>
      <c r="G62" s="2">
        <f t="shared" si="1"/>
        <v>0</v>
      </c>
    </row>
    <row r="63" spans="2:23" x14ac:dyDescent="0.25">
      <c r="B63" t="s">
        <v>41</v>
      </c>
      <c r="C63" t="s">
        <v>43</v>
      </c>
      <c r="D63" s="1">
        <v>28.5</v>
      </c>
      <c r="E63" s="1">
        <v>65</v>
      </c>
      <c r="F63" s="4" t="s">
        <v>6</v>
      </c>
      <c r="G63" s="2">
        <f t="shared" si="1"/>
        <v>308</v>
      </c>
      <c r="H63">
        <v>0</v>
      </c>
      <c r="I63">
        <v>1</v>
      </c>
      <c r="J63">
        <v>18</v>
      </c>
      <c r="K63">
        <v>27</v>
      </c>
      <c r="L63">
        <v>37</v>
      </c>
      <c r="M63">
        <v>27</v>
      </c>
      <c r="N63">
        <v>51</v>
      </c>
      <c r="O63">
        <v>59</v>
      </c>
      <c r="P63">
        <v>26</v>
      </c>
      <c r="Q63">
        <v>22</v>
      </c>
      <c r="R63">
        <v>19</v>
      </c>
      <c r="S63">
        <v>0</v>
      </c>
      <c r="T63">
        <v>20</v>
      </c>
      <c r="U63">
        <v>0</v>
      </c>
      <c r="V63">
        <v>1</v>
      </c>
      <c r="W63">
        <v>0</v>
      </c>
    </row>
    <row r="64" spans="2:23" x14ac:dyDescent="0.25">
      <c r="B64" t="s">
        <v>41</v>
      </c>
      <c r="C64" t="s">
        <v>44</v>
      </c>
      <c r="D64" s="1">
        <v>28.5</v>
      </c>
      <c r="E64" s="1">
        <v>65</v>
      </c>
      <c r="F64" s="4" t="s">
        <v>6</v>
      </c>
      <c r="G64" s="2">
        <f t="shared" si="1"/>
        <v>55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25</v>
      </c>
      <c r="O64">
        <v>16</v>
      </c>
      <c r="P64">
        <v>6</v>
      </c>
      <c r="Q64">
        <v>3</v>
      </c>
      <c r="R64">
        <v>4</v>
      </c>
      <c r="S64">
        <v>0</v>
      </c>
      <c r="T64">
        <v>0</v>
      </c>
      <c r="U64">
        <v>0</v>
      </c>
      <c r="V64">
        <v>1</v>
      </c>
      <c r="W64">
        <v>0</v>
      </c>
    </row>
    <row r="65" spans="2:23" x14ac:dyDescent="0.25">
      <c r="B65" t="s">
        <v>41</v>
      </c>
      <c r="C65" t="s">
        <v>45</v>
      </c>
      <c r="D65" s="1">
        <v>28.5</v>
      </c>
      <c r="E65" s="1">
        <v>65</v>
      </c>
      <c r="F65" s="4" t="s">
        <v>6</v>
      </c>
      <c r="G65" s="2">
        <f t="shared" si="1"/>
        <v>11</v>
      </c>
      <c r="H65">
        <v>0</v>
      </c>
      <c r="I65">
        <v>0</v>
      </c>
      <c r="J65">
        <v>0</v>
      </c>
      <c r="K65">
        <v>1</v>
      </c>
      <c r="L65">
        <v>0</v>
      </c>
      <c r="M65">
        <v>0</v>
      </c>
      <c r="N65">
        <v>0</v>
      </c>
      <c r="O65">
        <v>0</v>
      </c>
      <c r="P65">
        <v>10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</row>
    <row r="66" spans="2:23" x14ac:dyDescent="0.25">
      <c r="B66" t="s">
        <v>46</v>
      </c>
      <c r="C66" t="s">
        <v>42</v>
      </c>
      <c r="D66" s="1">
        <v>28.5</v>
      </c>
      <c r="E66" s="1">
        <v>65</v>
      </c>
      <c r="F66" s="4" t="s">
        <v>6</v>
      </c>
      <c r="G66" s="2">
        <f t="shared" si="1"/>
        <v>23</v>
      </c>
      <c r="H66">
        <v>0</v>
      </c>
      <c r="I66">
        <v>0</v>
      </c>
      <c r="J66">
        <v>3</v>
      </c>
      <c r="K66">
        <v>3</v>
      </c>
      <c r="L66">
        <v>4</v>
      </c>
      <c r="M66">
        <v>0</v>
      </c>
      <c r="N66">
        <v>0</v>
      </c>
      <c r="O66">
        <v>4</v>
      </c>
      <c r="P66">
        <v>4</v>
      </c>
      <c r="Q66">
        <v>5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</row>
    <row r="67" spans="2:23" x14ac:dyDescent="0.25">
      <c r="B67" t="s">
        <v>46</v>
      </c>
      <c r="C67" t="s">
        <v>43</v>
      </c>
      <c r="D67" s="1">
        <v>28.5</v>
      </c>
      <c r="E67" s="1">
        <v>65</v>
      </c>
      <c r="F67" s="4" t="s">
        <v>6</v>
      </c>
      <c r="G67" s="2">
        <f t="shared" si="1"/>
        <v>7</v>
      </c>
      <c r="H67">
        <v>0</v>
      </c>
      <c r="I67">
        <v>0</v>
      </c>
      <c r="J67">
        <v>0</v>
      </c>
      <c r="K67">
        <v>0</v>
      </c>
      <c r="L67">
        <v>5</v>
      </c>
      <c r="M67">
        <v>0</v>
      </c>
      <c r="N67">
        <v>0</v>
      </c>
      <c r="O67">
        <v>0</v>
      </c>
      <c r="P67">
        <v>2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</row>
    <row r="68" spans="2:23" x14ac:dyDescent="0.25">
      <c r="B68" t="s">
        <v>46</v>
      </c>
      <c r="C68" t="s">
        <v>47</v>
      </c>
      <c r="D68" s="1">
        <v>28.5</v>
      </c>
      <c r="E68" s="1">
        <v>65</v>
      </c>
      <c r="F68" s="4" t="s">
        <v>6</v>
      </c>
      <c r="G68" s="2">
        <f t="shared" si="1"/>
        <v>3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3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</row>
    <row r="69" spans="2:23" x14ac:dyDescent="0.25">
      <c r="B69" t="s">
        <v>48</v>
      </c>
      <c r="C69" t="s">
        <v>49</v>
      </c>
      <c r="D69" s="1">
        <v>28.5</v>
      </c>
      <c r="E69" s="1">
        <v>65</v>
      </c>
      <c r="F69" s="4" t="s">
        <v>6</v>
      </c>
      <c r="G69" s="2">
        <f t="shared" si="1"/>
        <v>18</v>
      </c>
      <c r="H69">
        <v>0</v>
      </c>
      <c r="I69">
        <v>0</v>
      </c>
      <c r="J69">
        <v>3</v>
      </c>
      <c r="K69">
        <v>3</v>
      </c>
      <c r="L69">
        <v>0</v>
      </c>
      <c r="M69">
        <v>0</v>
      </c>
      <c r="N69">
        <v>0</v>
      </c>
      <c r="O69">
        <v>0</v>
      </c>
      <c r="P69">
        <v>0</v>
      </c>
      <c r="Q69">
        <v>4</v>
      </c>
      <c r="R69">
        <v>4</v>
      </c>
      <c r="S69">
        <v>0</v>
      </c>
      <c r="T69">
        <v>4</v>
      </c>
      <c r="U69">
        <v>0</v>
      </c>
      <c r="V69">
        <v>0</v>
      </c>
      <c r="W69">
        <v>0</v>
      </c>
    </row>
    <row r="70" spans="2:23" x14ac:dyDescent="0.25">
      <c r="D70" s="1"/>
      <c r="E70" s="1"/>
      <c r="G70" s="2">
        <f t="shared" si="1"/>
        <v>0</v>
      </c>
    </row>
    <row r="71" spans="2:23" x14ac:dyDescent="0.25">
      <c r="B71" t="s">
        <v>50</v>
      </c>
      <c r="C71" t="s">
        <v>51</v>
      </c>
      <c r="D71" s="1">
        <v>31</v>
      </c>
      <c r="E71" s="1">
        <v>69</v>
      </c>
      <c r="F71" s="4" t="s">
        <v>6</v>
      </c>
      <c r="G71" s="2">
        <f t="shared" si="1"/>
        <v>13</v>
      </c>
      <c r="H71">
        <v>0</v>
      </c>
      <c r="I71">
        <v>1</v>
      </c>
      <c r="J71">
        <v>1</v>
      </c>
      <c r="K71">
        <v>1</v>
      </c>
      <c r="L71">
        <v>2</v>
      </c>
      <c r="M71">
        <v>0</v>
      </c>
      <c r="N71">
        <v>2</v>
      </c>
      <c r="O71">
        <v>0</v>
      </c>
      <c r="P71">
        <v>0</v>
      </c>
      <c r="Q71">
        <v>1</v>
      </c>
      <c r="R71">
        <v>2</v>
      </c>
      <c r="S71">
        <v>0</v>
      </c>
      <c r="T71">
        <v>2</v>
      </c>
      <c r="U71">
        <v>0</v>
      </c>
      <c r="V71">
        <v>1</v>
      </c>
      <c r="W71">
        <v>0</v>
      </c>
    </row>
    <row r="72" spans="2:23" x14ac:dyDescent="0.25">
      <c r="B72" t="s">
        <v>50</v>
      </c>
      <c r="C72" t="s">
        <v>51</v>
      </c>
      <c r="D72" s="1">
        <v>31</v>
      </c>
      <c r="E72" s="1">
        <v>69</v>
      </c>
      <c r="F72" s="4" t="s">
        <v>20</v>
      </c>
      <c r="G72" s="2">
        <f t="shared" si="1"/>
        <v>14</v>
      </c>
      <c r="H72">
        <v>0</v>
      </c>
      <c r="I72">
        <v>0</v>
      </c>
      <c r="J72">
        <v>3</v>
      </c>
      <c r="K72">
        <v>2</v>
      </c>
      <c r="L72">
        <v>2</v>
      </c>
      <c r="M72">
        <v>1</v>
      </c>
      <c r="N72">
        <v>1</v>
      </c>
      <c r="O72">
        <v>2</v>
      </c>
      <c r="P72">
        <v>1</v>
      </c>
      <c r="Q72">
        <v>2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</row>
    <row r="73" spans="2:23" x14ac:dyDescent="0.25">
      <c r="B73" t="s">
        <v>50</v>
      </c>
      <c r="C73" t="s">
        <v>51</v>
      </c>
      <c r="D73" s="1">
        <v>31</v>
      </c>
      <c r="E73" s="1">
        <v>69</v>
      </c>
      <c r="F73" s="4" t="s">
        <v>7</v>
      </c>
      <c r="G73" s="2">
        <f t="shared" si="1"/>
        <v>11</v>
      </c>
      <c r="H73">
        <v>0</v>
      </c>
      <c r="I73">
        <v>0</v>
      </c>
      <c r="J73">
        <v>1</v>
      </c>
      <c r="K73">
        <v>1</v>
      </c>
      <c r="L73">
        <v>0</v>
      </c>
      <c r="M73">
        <v>1</v>
      </c>
      <c r="N73">
        <v>2</v>
      </c>
      <c r="O73">
        <v>0</v>
      </c>
      <c r="P73">
        <v>4</v>
      </c>
      <c r="Q73">
        <v>1</v>
      </c>
      <c r="R73">
        <v>1</v>
      </c>
      <c r="S73">
        <v>0</v>
      </c>
      <c r="T73">
        <v>0</v>
      </c>
      <c r="U73">
        <v>0</v>
      </c>
      <c r="V73">
        <v>0</v>
      </c>
      <c r="W73">
        <v>0</v>
      </c>
    </row>
    <row r="74" spans="2:23" x14ac:dyDescent="0.25">
      <c r="B74" t="s">
        <v>50</v>
      </c>
      <c r="C74" t="s">
        <v>51</v>
      </c>
      <c r="D74" s="1">
        <v>31</v>
      </c>
      <c r="E74" s="1">
        <v>69</v>
      </c>
      <c r="F74" s="4" t="s">
        <v>21</v>
      </c>
      <c r="G74" s="2">
        <f t="shared" si="1"/>
        <v>8</v>
      </c>
      <c r="H74">
        <v>0</v>
      </c>
      <c r="I74">
        <v>0</v>
      </c>
      <c r="J74">
        <v>2</v>
      </c>
      <c r="K74">
        <v>0</v>
      </c>
      <c r="L74">
        <v>2</v>
      </c>
      <c r="M74">
        <v>1</v>
      </c>
      <c r="N74">
        <v>0</v>
      </c>
      <c r="O74">
        <v>1</v>
      </c>
      <c r="P74">
        <v>1</v>
      </c>
      <c r="Q74">
        <v>1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</row>
    <row r="75" spans="2:23" x14ac:dyDescent="0.25">
      <c r="D75" s="1"/>
      <c r="E75" s="1"/>
      <c r="G75" s="2">
        <f t="shared" ref="G75:G91" si="2">+SUM(H75:W75)</f>
        <v>0</v>
      </c>
    </row>
    <row r="76" spans="2:23" x14ac:dyDescent="0.25">
      <c r="B76" t="s">
        <v>52</v>
      </c>
      <c r="C76" t="s">
        <v>53</v>
      </c>
      <c r="D76" s="1">
        <v>31</v>
      </c>
      <c r="E76" s="1">
        <v>69</v>
      </c>
      <c r="F76" s="4" t="s">
        <v>6</v>
      </c>
      <c r="G76" s="2">
        <f t="shared" si="2"/>
        <v>138</v>
      </c>
      <c r="H76">
        <v>6</v>
      </c>
      <c r="I76">
        <v>0</v>
      </c>
      <c r="J76">
        <v>19</v>
      </c>
      <c r="K76">
        <v>13</v>
      </c>
      <c r="L76">
        <v>6</v>
      </c>
      <c r="M76">
        <v>0</v>
      </c>
      <c r="N76">
        <v>0</v>
      </c>
      <c r="O76">
        <v>41</v>
      </c>
      <c r="P76">
        <v>11</v>
      </c>
      <c r="Q76">
        <v>16</v>
      </c>
      <c r="R76">
        <v>11</v>
      </c>
      <c r="S76">
        <v>0</v>
      </c>
      <c r="T76">
        <v>14</v>
      </c>
      <c r="U76">
        <v>0</v>
      </c>
      <c r="V76">
        <v>1</v>
      </c>
      <c r="W76">
        <v>0</v>
      </c>
    </row>
    <row r="77" spans="2:23" x14ac:dyDescent="0.25">
      <c r="B77" t="s">
        <v>52</v>
      </c>
      <c r="C77" t="s">
        <v>53</v>
      </c>
      <c r="D77" s="1">
        <v>31</v>
      </c>
      <c r="E77" s="1">
        <v>69</v>
      </c>
      <c r="F77" s="4" t="s">
        <v>7</v>
      </c>
      <c r="G77" s="2">
        <f t="shared" si="2"/>
        <v>63</v>
      </c>
      <c r="H77">
        <v>0</v>
      </c>
      <c r="I77">
        <v>0</v>
      </c>
      <c r="J77">
        <v>2</v>
      </c>
      <c r="K77">
        <v>0</v>
      </c>
      <c r="L77">
        <v>1</v>
      </c>
      <c r="M77">
        <v>20</v>
      </c>
      <c r="N77">
        <v>26</v>
      </c>
      <c r="O77">
        <v>10</v>
      </c>
      <c r="P77">
        <v>0</v>
      </c>
      <c r="Q77">
        <v>1</v>
      </c>
      <c r="R77">
        <v>0</v>
      </c>
      <c r="S77">
        <v>0</v>
      </c>
      <c r="T77">
        <v>3</v>
      </c>
      <c r="U77">
        <v>0</v>
      </c>
      <c r="V77">
        <v>0</v>
      </c>
      <c r="W77">
        <v>0</v>
      </c>
    </row>
    <row r="78" spans="2:23" x14ac:dyDescent="0.25">
      <c r="B78" t="s">
        <v>52</v>
      </c>
      <c r="C78" t="s">
        <v>53</v>
      </c>
      <c r="D78" s="1">
        <v>31</v>
      </c>
      <c r="E78" s="1">
        <v>69</v>
      </c>
      <c r="F78" s="4" t="s">
        <v>21</v>
      </c>
      <c r="G78" s="2">
        <f t="shared" si="2"/>
        <v>17</v>
      </c>
      <c r="H78">
        <v>0</v>
      </c>
      <c r="I78">
        <v>0</v>
      </c>
      <c r="J78">
        <v>0</v>
      </c>
      <c r="K78">
        <v>14</v>
      </c>
      <c r="L78">
        <v>0</v>
      </c>
      <c r="M78">
        <v>0</v>
      </c>
      <c r="N78">
        <v>1</v>
      </c>
      <c r="O78">
        <v>1</v>
      </c>
      <c r="P78">
        <v>0</v>
      </c>
      <c r="Q78">
        <v>0</v>
      </c>
      <c r="R78">
        <v>1</v>
      </c>
      <c r="S78">
        <v>0</v>
      </c>
      <c r="T78">
        <v>0</v>
      </c>
      <c r="U78">
        <v>0</v>
      </c>
      <c r="V78">
        <v>0</v>
      </c>
      <c r="W78">
        <v>0</v>
      </c>
    </row>
    <row r="79" spans="2:23" x14ac:dyDescent="0.25">
      <c r="B79" t="s">
        <v>52</v>
      </c>
      <c r="C79" t="s">
        <v>54</v>
      </c>
      <c r="D79" s="1">
        <v>31</v>
      </c>
      <c r="E79" s="1">
        <v>69</v>
      </c>
      <c r="F79" s="4" t="s">
        <v>6</v>
      </c>
      <c r="G79" s="2">
        <f t="shared" si="2"/>
        <v>107</v>
      </c>
      <c r="H79">
        <v>4</v>
      </c>
      <c r="I79">
        <v>13</v>
      </c>
      <c r="J79">
        <v>31</v>
      </c>
      <c r="K79">
        <v>2</v>
      </c>
      <c r="L79">
        <v>12</v>
      </c>
      <c r="M79">
        <v>0</v>
      </c>
      <c r="N79">
        <v>19</v>
      </c>
      <c r="O79">
        <v>2</v>
      </c>
      <c r="P79">
        <v>0</v>
      </c>
      <c r="Q79">
        <v>0</v>
      </c>
      <c r="R79">
        <v>1</v>
      </c>
      <c r="S79">
        <v>0</v>
      </c>
      <c r="T79">
        <v>21</v>
      </c>
      <c r="U79">
        <v>0</v>
      </c>
      <c r="V79">
        <v>2</v>
      </c>
      <c r="W79">
        <v>0</v>
      </c>
    </row>
    <row r="80" spans="2:23" x14ac:dyDescent="0.25">
      <c r="B80" t="s">
        <v>52</v>
      </c>
      <c r="C80" t="s">
        <v>54</v>
      </c>
      <c r="D80" s="1">
        <v>31</v>
      </c>
      <c r="E80" s="1">
        <v>69</v>
      </c>
      <c r="F80" s="4" t="s">
        <v>7</v>
      </c>
      <c r="G80" s="2">
        <f t="shared" si="2"/>
        <v>91</v>
      </c>
      <c r="H80">
        <v>0</v>
      </c>
      <c r="I80">
        <v>0</v>
      </c>
      <c r="J80">
        <v>7</v>
      </c>
      <c r="K80">
        <v>2</v>
      </c>
      <c r="L80">
        <v>0</v>
      </c>
      <c r="M80">
        <v>38</v>
      </c>
      <c r="N80">
        <v>36</v>
      </c>
      <c r="O80">
        <v>2</v>
      </c>
      <c r="P80">
        <v>1</v>
      </c>
      <c r="Q80">
        <v>2</v>
      </c>
      <c r="R80">
        <v>1</v>
      </c>
      <c r="S80">
        <v>0</v>
      </c>
      <c r="T80">
        <v>1</v>
      </c>
      <c r="U80">
        <v>0</v>
      </c>
      <c r="V80">
        <v>1</v>
      </c>
      <c r="W80">
        <v>0</v>
      </c>
    </row>
    <row r="81" spans="2:23" x14ac:dyDescent="0.25">
      <c r="B81" t="s">
        <v>52</v>
      </c>
      <c r="C81" t="s">
        <v>54</v>
      </c>
      <c r="D81" s="1">
        <v>31</v>
      </c>
      <c r="E81" s="1">
        <v>69</v>
      </c>
      <c r="F81" s="4" t="s">
        <v>21</v>
      </c>
      <c r="G81" s="2">
        <f t="shared" si="2"/>
        <v>3</v>
      </c>
      <c r="H81">
        <v>0</v>
      </c>
      <c r="I81">
        <v>0</v>
      </c>
      <c r="J81">
        <v>0</v>
      </c>
      <c r="K81">
        <v>1</v>
      </c>
      <c r="L81">
        <v>1</v>
      </c>
      <c r="M81">
        <v>0</v>
      </c>
      <c r="N81">
        <v>1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</row>
    <row r="82" spans="2:23" x14ac:dyDescent="0.25">
      <c r="D82" s="1"/>
      <c r="E82" s="1"/>
      <c r="G82" s="2">
        <f t="shared" si="2"/>
        <v>0</v>
      </c>
    </row>
    <row r="83" spans="2:23" x14ac:dyDescent="0.25">
      <c r="B83" t="s">
        <v>55</v>
      </c>
      <c r="C83" t="s">
        <v>56</v>
      </c>
      <c r="D83" s="1">
        <v>31</v>
      </c>
      <c r="E83" s="1">
        <v>69</v>
      </c>
      <c r="F83" s="4" t="s">
        <v>6</v>
      </c>
      <c r="G83" s="2">
        <f t="shared" si="2"/>
        <v>62</v>
      </c>
      <c r="H83">
        <v>0</v>
      </c>
      <c r="I83">
        <v>0</v>
      </c>
      <c r="J83">
        <v>2</v>
      </c>
      <c r="K83">
        <v>39</v>
      </c>
      <c r="L83">
        <v>0</v>
      </c>
      <c r="M83">
        <v>11</v>
      </c>
      <c r="N83">
        <v>0</v>
      </c>
      <c r="O83">
        <v>0</v>
      </c>
      <c r="P83">
        <v>0</v>
      </c>
      <c r="Q83">
        <v>2</v>
      </c>
      <c r="R83">
        <v>8</v>
      </c>
      <c r="S83">
        <v>0</v>
      </c>
      <c r="T83">
        <v>0</v>
      </c>
      <c r="U83">
        <v>0</v>
      </c>
      <c r="V83">
        <v>0</v>
      </c>
      <c r="W83">
        <v>0</v>
      </c>
    </row>
    <row r="84" spans="2:23" x14ac:dyDescent="0.25">
      <c r="B84" t="s">
        <v>55</v>
      </c>
      <c r="C84" t="s">
        <v>56</v>
      </c>
      <c r="D84" s="1">
        <v>31</v>
      </c>
      <c r="E84" s="1">
        <v>69</v>
      </c>
      <c r="F84" s="4" t="s">
        <v>7</v>
      </c>
      <c r="G84" s="2">
        <f t="shared" si="2"/>
        <v>158</v>
      </c>
      <c r="H84">
        <v>0</v>
      </c>
      <c r="I84">
        <v>0</v>
      </c>
      <c r="J84">
        <v>37</v>
      </c>
      <c r="K84">
        <v>24</v>
      </c>
      <c r="L84">
        <v>0</v>
      </c>
      <c r="M84">
        <v>0</v>
      </c>
      <c r="N84">
        <v>1</v>
      </c>
      <c r="O84">
        <v>0</v>
      </c>
      <c r="P84">
        <v>23</v>
      </c>
      <c r="Q84">
        <v>14</v>
      </c>
      <c r="R84">
        <v>0</v>
      </c>
      <c r="S84">
        <v>0</v>
      </c>
      <c r="T84">
        <v>36</v>
      </c>
      <c r="U84">
        <v>0</v>
      </c>
      <c r="V84">
        <v>23</v>
      </c>
      <c r="W84">
        <v>0</v>
      </c>
    </row>
    <row r="85" spans="2:23" x14ac:dyDescent="0.25">
      <c r="D85" s="1"/>
      <c r="E85" s="1"/>
      <c r="G85" s="2">
        <f t="shared" si="2"/>
        <v>0</v>
      </c>
    </row>
    <row r="86" spans="2:23" x14ac:dyDescent="0.25">
      <c r="B86" s="5" t="s">
        <v>57</v>
      </c>
      <c r="C86" t="s">
        <v>58</v>
      </c>
      <c r="D86" s="1">
        <v>31</v>
      </c>
      <c r="E86" s="1">
        <v>69</v>
      </c>
      <c r="F86" s="4" t="s">
        <v>6</v>
      </c>
      <c r="G86" s="2">
        <f t="shared" si="2"/>
        <v>27</v>
      </c>
      <c r="H86">
        <v>0</v>
      </c>
      <c r="I86">
        <v>2</v>
      </c>
      <c r="J86">
        <v>1</v>
      </c>
      <c r="K86">
        <v>10</v>
      </c>
      <c r="L86">
        <v>2</v>
      </c>
      <c r="M86">
        <v>2</v>
      </c>
      <c r="N86">
        <v>0</v>
      </c>
      <c r="O86">
        <v>5</v>
      </c>
      <c r="P86">
        <v>0</v>
      </c>
      <c r="Q86">
        <v>0</v>
      </c>
      <c r="R86">
        <v>2</v>
      </c>
      <c r="S86">
        <v>1</v>
      </c>
      <c r="T86">
        <v>2</v>
      </c>
      <c r="U86">
        <v>0</v>
      </c>
      <c r="V86">
        <v>0</v>
      </c>
      <c r="W86">
        <v>0</v>
      </c>
    </row>
    <row r="87" spans="2:23" x14ac:dyDescent="0.25">
      <c r="B87" t="s">
        <v>57</v>
      </c>
      <c r="C87" t="s">
        <v>58</v>
      </c>
      <c r="D87" s="1">
        <v>31</v>
      </c>
      <c r="E87" s="1">
        <v>69</v>
      </c>
      <c r="F87" s="4" t="s">
        <v>7</v>
      </c>
      <c r="G87" s="2">
        <f t="shared" si="2"/>
        <v>26</v>
      </c>
      <c r="H87">
        <v>0</v>
      </c>
      <c r="I87">
        <v>0</v>
      </c>
      <c r="J87">
        <v>2</v>
      </c>
      <c r="K87">
        <v>2</v>
      </c>
      <c r="L87">
        <v>7</v>
      </c>
      <c r="M87">
        <v>2</v>
      </c>
      <c r="N87">
        <v>7</v>
      </c>
      <c r="O87">
        <v>2</v>
      </c>
      <c r="P87">
        <v>2</v>
      </c>
      <c r="Q87">
        <v>2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</row>
    <row r="88" spans="2:23" x14ac:dyDescent="0.25">
      <c r="B88" t="s">
        <v>57</v>
      </c>
      <c r="C88" t="s">
        <v>58</v>
      </c>
      <c r="D88" s="1">
        <v>31</v>
      </c>
      <c r="E88" s="1">
        <v>69</v>
      </c>
      <c r="F88" s="4" t="s">
        <v>21</v>
      </c>
      <c r="G88" s="2">
        <f t="shared" si="2"/>
        <v>74</v>
      </c>
      <c r="H88">
        <v>0</v>
      </c>
      <c r="I88">
        <v>0</v>
      </c>
      <c r="J88">
        <v>16</v>
      </c>
      <c r="K88">
        <v>8</v>
      </c>
      <c r="L88">
        <v>25</v>
      </c>
      <c r="M88">
        <v>7</v>
      </c>
      <c r="N88">
        <v>15</v>
      </c>
      <c r="O88">
        <v>2</v>
      </c>
      <c r="P88">
        <v>1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</row>
    <row r="89" spans="2:23" x14ac:dyDescent="0.25">
      <c r="D89" s="1"/>
      <c r="E89" s="1"/>
      <c r="G89" s="2">
        <f t="shared" si="2"/>
        <v>0</v>
      </c>
    </row>
    <row r="90" spans="2:23" ht="37.5" customHeight="1" x14ac:dyDescent="0.25">
      <c r="B90" t="s">
        <v>59</v>
      </c>
      <c r="C90" t="s">
        <v>60</v>
      </c>
      <c r="D90" s="1">
        <v>31</v>
      </c>
      <c r="E90" s="1">
        <v>69</v>
      </c>
      <c r="F90" s="4" t="s">
        <v>6</v>
      </c>
      <c r="G90" s="2">
        <f t="shared" si="2"/>
        <v>88</v>
      </c>
      <c r="H90">
        <v>0</v>
      </c>
      <c r="I90">
        <v>0</v>
      </c>
      <c r="J90">
        <v>0</v>
      </c>
      <c r="K90">
        <v>11</v>
      </c>
      <c r="L90">
        <v>11</v>
      </c>
      <c r="M90">
        <v>9</v>
      </c>
      <c r="N90">
        <v>8</v>
      </c>
      <c r="O90">
        <v>10</v>
      </c>
      <c r="P90">
        <v>10</v>
      </c>
      <c r="Q90">
        <v>10</v>
      </c>
      <c r="R90">
        <v>9</v>
      </c>
      <c r="S90">
        <v>0</v>
      </c>
      <c r="T90">
        <v>10</v>
      </c>
      <c r="U90">
        <v>0</v>
      </c>
      <c r="V90">
        <v>0</v>
      </c>
      <c r="W90">
        <v>0</v>
      </c>
    </row>
    <row r="91" spans="2:23" ht="37.5" customHeight="1" x14ac:dyDescent="0.25">
      <c r="B91" t="s">
        <v>59</v>
      </c>
      <c r="C91" t="s">
        <v>60</v>
      </c>
      <c r="D91" s="1">
        <v>31</v>
      </c>
      <c r="E91" s="1">
        <v>69</v>
      </c>
      <c r="F91" s="4" t="s">
        <v>7</v>
      </c>
      <c r="G91" s="2">
        <f t="shared" si="2"/>
        <v>49</v>
      </c>
      <c r="H91">
        <v>0</v>
      </c>
      <c r="I91">
        <v>0</v>
      </c>
      <c r="J91">
        <v>0</v>
      </c>
      <c r="K91">
        <v>0</v>
      </c>
      <c r="L91">
        <v>0</v>
      </c>
      <c r="M91">
        <v>11</v>
      </c>
      <c r="N91">
        <v>9</v>
      </c>
      <c r="O91">
        <v>9</v>
      </c>
      <c r="P91">
        <v>9</v>
      </c>
      <c r="Q91">
        <v>0</v>
      </c>
      <c r="R91">
        <v>11</v>
      </c>
      <c r="S91">
        <v>0</v>
      </c>
      <c r="T91">
        <v>0</v>
      </c>
      <c r="U91">
        <v>0</v>
      </c>
      <c r="V91">
        <v>0</v>
      </c>
      <c r="W91">
        <v>0</v>
      </c>
    </row>
    <row r="92" spans="2:23" x14ac:dyDescent="0.25">
      <c r="D92" s="1"/>
      <c r="E92" s="1"/>
    </row>
    <row r="93" spans="2:23" x14ac:dyDescent="0.25">
      <c r="G93" s="2">
        <f>SUM(G2:G91)</f>
        <v>5831</v>
      </c>
    </row>
  </sheetData>
  <pageMargins left="0.7" right="0.7" top="0.75" bottom="0.75" header="0.3" footer="0.3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2022-06-20T13:46:21Z</cp:lastPrinted>
  <dcterms:created xsi:type="dcterms:W3CDTF">2022-05-24T14:55:44Z</dcterms:created>
  <dcterms:modified xsi:type="dcterms:W3CDTF">2023-03-25T09:40:36Z</dcterms:modified>
</cp:coreProperties>
</file>